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1 - New Connections (IR7)/MHHS-DEL1759 SITFTS-0090 New Connection MS Change Re-Submit/Under Development/"/>
    </mc:Choice>
  </mc:AlternateContent>
  <xr:revisionPtr revIDLastSave="328" documentId="8_{CA023E85-FEE4-48E1-BCC1-F1F65930EFBF}" xr6:coauthVersionLast="47" xr6:coauthVersionMax="47" xr10:uidLastSave="{A9325257-6A81-468F-BB0C-D804443BF0B1}"/>
  <bookViews>
    <workbookView xWindow="-110" yWindow="-110" windowWidth="38620" windowHeight="21100" firstSheet="8"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90 Overview" sheetId="364" r:id="rId10"/>
    <sheet name="SITFTS0090- Smart" sheetId="350" r:id="rId11"/>
    <sheet name="SITFTS0090- Tradititional" sheetId="357" r:id="rId12"/>
    <sheet name="SITFTS0090- Unmetered" sheetId="359" r:id="rId13"/>
    <sheet name="SITFTS0090- Advanced"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'SITFTS0090- Advanced'!$A$4:$AA$4</definedName>
    <definedName name="_xlnm._FilterDatabase" localSheetId="10" hidden="1">'SITFTS0090- Smart'!$A$4:$Z$112</definedName>
    <definedName name="_xlnm._FilterDatabase" localSheetId="11" hidden="1">'SITFTS0090- Tradititional'!$A$4:$Z$52</definedName>
    <definedName name="_xlnm._FilterDatabase" localSheetId="12" hidden="1">'SITFTS0090- Unmetered'!$A$4:$AA$70</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'SITFTS0090- Smart'!#REF!</definedName>
    <definedName name="TEST_CASE_TABLE">#REF!</definedName>
  </definedNames>
  <calcPr calcId="191028"/>
  <pivotCaches>
    <pivotCache cacheId="0" r:id="rId15"/>
    <pivotCache cacheId="1" r:id="rId16"/>
    <pivotCache cacheId="2"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50" l="1"/>
  <c r="K2" i="362"/>
  <c r="K2" i="359"/>
  <c r="K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<sst xmlns="http://schemas.openxmlformats.org/spreadsheetml/2006/main" count="4534" uniqueCount="1154">
  <si>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</si>
  <si>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</si>
  <si>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</si>
  <si>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</si>
  <si>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</si>
  <si>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</si>
  <si>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</si>
  <si>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</si>
  <si>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</si>
  <si>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</si>
  <si>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</si>
  <si>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</si>
  <si>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</si>
  <si>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</si>
  <si>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</si>
  <si>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</si>
  <si>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</si>
  <si>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</si>
  <si>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</si>
  <si>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</si>
  <si>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</si>
  <si>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</si>
  <si>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</si>
  <si>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</si>
  <si>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</si>
  <si>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</si>
  <si>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</si>
  <si>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</si>
  <si>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</si>
  <si>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</si>
  <si>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</si>
  <si>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</si>
  <si>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</si>
  <si>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</si>
  <si>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</si>
  <si>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</si>
  <si>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</si>
  <si>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</si>
  <si>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</si>
  <si>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</si>
  <si>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</si>
  <si>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</si>
  <si>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</si>
  <si>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</si>
  <si>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</si>
  <si>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</si>
  <si>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</si>
  <si>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</si>
  <si>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</si>
  <si>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</si>
  <si>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</si>
  <si>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</si>
  <si>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</si>
  <si>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</si>
  <si>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</si>
  <si>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</si>
  <si>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</si>
  <si>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</si>
  <si>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</si>
  <si>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</si>
  <si>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</si>
  <si>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</si>
  <si>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</si>
  <si>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</si>
  <si>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</si>
  <si>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</si>
  <si>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</si>
  <si>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</si>
  <si>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</si>
  <si>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</si>
  <si>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</si>
  <si>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</si>
  <si>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</si>
  <si>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</si>
  <si>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</si>
  <si>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</si>
  <si>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</si>
  <si>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</si>
  <si>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</si>
  <si>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</si>
  <si>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</si>
  <si>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</si>
  <si>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</si>
  <si>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</si>
  <si>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</si>
  <si>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</si>
  <si>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</si>
  <si>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</si>
  <si>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</si>
  <si>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</si>
  <si>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</si>
  <si>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</si>
  <si>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</si>
  <si>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</si>
  <si>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</si>
  <si>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</si>
  <si>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</si>
  <si>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</si>
  <si>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</si>
  <si>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</si>
  <si>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</si>
  <si>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</si>
  <si>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</si>
  <si>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</si>
  <si>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</si>
  <si>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</si>
  <si>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</si>
  <si>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</si>
  <si>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</si>
  <si>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</si>
  <si>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</si>
  <si>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</si>
  <si>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</si>
  <si>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</si>
  <si>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</si>
  <si>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</si>
  <si>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</si>
  <si>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</si>
  <si>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</si>
  <si>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</si>
  <si>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</si>
  <si>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</si>
  <si>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</si>
  <si>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</si>
  <si>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</si>
  <si>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</si>
  <si>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</si>
  <si>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</si>
  <si>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</si>
  <si>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</si>
  <si>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</si>
  <si>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</si>
  <si>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</si>
  <si>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</si>
  <si>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</si>
  <si>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</si>
  <si>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</si>
  <si>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</si>
  <si>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</si>
  <si>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</si>
  <si>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</si>
  <si>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</si>
  <si>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</si>
  <si>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</si>
  <si>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</si>
  <si>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</si>
  <si>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</si>
  <si>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</si>
  <si>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</si>
  <si>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</si>
  <si>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</si>
  <si>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</si>
  <si>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</si>
  <si>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</si>
  <si>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</si>
  <si>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</si>
  <si>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</si>
  <si>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</si>
  <si>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</si>
  <si>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</si>
  <si>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</si>
  <si>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</si>
  <si>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</si>
  <si>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</si>
  <si>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</si>
  <si>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</si>
  <si>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</si>
  <si>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</si>
  <si>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</si>
  <si>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</si>
  <si>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</si>
  <si>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</si>
  <si>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</si>
  <si>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</si>
  <si>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</si>
  <si>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</si>
  <si>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</si>
  <si>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</si>
  <si>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</si>
  <si>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</si>
  <si>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</si>
  <si>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</si>
  <si>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</si>
  <si>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</si>
  <si>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</si>
  <si>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</si>
  <si>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</si>
  <si>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</si>
  <si>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</si>
  <si>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</si>
  <si>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</si>
  <si>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</si>
  <si>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</si>
  <si>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</si>
  <si>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</si>
  <si>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</si>
  <si>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</si>
  <si>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</si>
  <si>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</si>
  <si>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</si>
  <si>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</si>
  <si>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</si>
  <si>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</si>
  <si>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</si>
  <si>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</si>
  <si>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</si>
  <si>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</si>
  <si>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</si>
  <si>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</si>
  <si>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</si>
  <si>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</si>
  <si>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</si>
  <si>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</si>
  <si>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</si>
  <si>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</si>
  <si>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</si>
  <si>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</si>
  <si>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</si>
  <si>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</si>
  <si>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</si>
  <si>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</si>
  <si>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</si>
  <si>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</si>
  <si>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</si>
  <si>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</si>
  <si>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</si>
  <si>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</si>
  <si>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</si>
  <si>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</si>
  <si>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</si>
  <si>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</si>
  <si>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</si>
  <si>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</si>
  <si>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</si>
  <si>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</si>
  <si>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</si>
  <si>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</si>
  <si>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</si>
  <si>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</si>
  <si>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</si>
  <si>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</si>
  <si>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</si>
  <si>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</si>
  <si>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</si>
  <si>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</si>
  <si>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</si>
  <si>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</si>
  <si>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</si>
  <si>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</si>
  <si>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</si>
  <si>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</si>
  <si>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</si>
  <si>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</si>
  <si>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</si>
  <si>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</si>
  <si>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</si>
  <si>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</si>
  <si>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</si>
  <si>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</si>
  <si>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</si>
  <si>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</si>
  <si>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</si>
  <si>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</si>
  <si>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</si>
  <si>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</si>
  <si>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</si>
  <si>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</si>
  <si>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</si>
  <si>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</si>
  <si>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</si>
  <si>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</si>
  <si>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</si>
  <si>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</si>
  <si>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</si>
  <si>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</si>
  <si>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</si>
  <si>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</si>
  <si>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</si>
  <si>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</si>
  <si>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</si>
  <si>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</si>
  <si>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</si>
  <si>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</si>
  <si>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</si>
  <si>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</si>
  <si>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</si>
  <si>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</si>
  <si>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</si>
  <si>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</si>
  <si>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</si>
  <si>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</si>
  <si>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</si>
  <si>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</si>
  <si>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</si>
  <si>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</si>
  <si>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</si>
  <si>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</si>
  <si>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</si>
  <si>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</si>
  <si>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</si>
  <si>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</si>
  <si>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</si>
  <si>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</si>
  <si>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</si>
  <si>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</si>
  <si>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</si>
  <si>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</si>
  <si>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</si>
  <si>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</si>
  <si>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</si>
  <si>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</si>
  <si>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</si>
  <si>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</si>
  <si>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</si>
  <si>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</si>
  <si>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</si>
  <si>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</si>
  <si>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</si>
  <si>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</si>
  <si>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</si>
  <si>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</si>
  <si>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</si>
  <si>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</si>
  <si>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</si>
  <si>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</si>
  <si>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</si>
  <si>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</si>
  <si>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</si>
  <si>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</si>
  <si>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</si>
  <si>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</si>
  <si>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</si>
  <si>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</si>
  <si>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</si>
  <si>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</si>
  <si>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</si>
  <si>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</si>
  <si>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</si>
  <si>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</si>
  <si>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</si>
  <si>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</si>
  <si>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</si>
  <si>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</si>
  <si>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</si>
  <si>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</si>
  <si>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</si>
  <si>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</si>
  <si>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</si>
  <si>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</si>
  <si>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</si>
  <si>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</si>
  <si>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</si>
  <si>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</si>
  <si>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</si>
  <si>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</si>
  <si>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</si>
  <si>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</si>
  <si>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</si>
  <si>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</si>
  <si>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</si>
  <si>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</si>
  <si>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</si>
  <si>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</si>
  <si>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</si>
  <si>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</si>
  <si>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</si>
  <si>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</si>
  <si>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</si>
  <si>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</si>
  <si>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</si>
  <si>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</si>
  <si>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</si>
  <si>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</si>
  <si>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</si>
  <si>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</si>
  <si>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</si>
  <si>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</si>
  <si>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</si>
  <si>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</si>
  <si>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</si>
  <si>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</si>
  <si>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</si>
  <si>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</si>
  <si>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</si>
  <si>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</si>
  <si>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</si>
  <si>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</si>
  <si>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</si>
  <si>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</si>
  <si>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</si>
  <si>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</si>
  <si>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</si>
  <si>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</si>
  <si>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</si>
  <si>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</si>
  <si>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</si>
  <si>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</si>
  <si>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</si>
  <si>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</si>
  <si>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</si>
  <si>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</si>
  <si>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</si>
  <si>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</si>
  <si>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</si>
  <si>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</si>
  <si>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</si>
  <si>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</si>
  <si>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</si>
  <si>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</si>
  <si>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</si>
  <si>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</si>
  <si>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</si>
  <si>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</si>
  <si>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</si>
  <si>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</si>
  <si>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</si>
  <si>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</si>
  <si>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</si>
  <si>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</si>
  <si>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</si>
  <si>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</si>
  <si>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</si>
  <si>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</si>
  <si>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</si>
  <si>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</si>
  <si>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</si>
  <si>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</si>
  <si>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</si>
  <si>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</si>
  <si>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</si>
  <si>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</si>
  <si>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</si>
  <si>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</si>
  <si>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</si>
  <si>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</si>
  <si>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</si>
  <si>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</si>
  <si>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</si>
  <si>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</si>
  <si>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</si>
  <si>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</si>
  <si>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</si>
  <si>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</si>
  <si>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</si>
  <si>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</si>
  <si>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</si>
  <si>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</si>
  <si>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</si>
  <si>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</si>
  <si>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</si>
  <si>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</si>
  <si>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</si>
  <si>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</si>
  <si>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</si>
  <si>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</si>
  <si>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</si>
  <si>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</si>
  <si>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</si>
  <si>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</si>
  <si>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</si>
  <si>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</si>
  <si>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</si>
  <si>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</si>
  <si>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</si>
  <si>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</si>
  <si>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</si>
  <si>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</si>
  <si>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</si>
  <si>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</si>
  <si>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</si>
  <si>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</si>
  <si>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</si>
  <si>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</si>
  <si>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</si>
  <si>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</si>
  <si>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</si>
  <si>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</si>
  <si>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</si>
  <si>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</si>
  <si>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</si>
  <si>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</si>
  <si>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</si>
  <si>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</si>
  <si>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</si>
  <si>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</si>
  <si>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</si>
  <si>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</si>
  <si>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</si>
  <si>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</si>
  <si>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</si>
  <si>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</si>
  <si>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</si>
  <si>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</si>
  <si>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</si>
  <si>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</si>
  <si>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</si>
  <si>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</si>
  <si>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</si>
  <si>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</si>
  <si>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</si>
  <si>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</si>
  <si>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</si>
  <si>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</si>
  <si>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</si>
  <si>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</si>
  <si>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</si>
  <si>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</si>
  <si>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</si>
  <si>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</si>
  <si>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</si>
  <si>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</si>
  <si>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</si>
  <si>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</si>
  <si>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</si>
  <si>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</si>
  <si>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</si>
  <si>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</si>
  <si>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</si>
  <si>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</si>
  <si>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</si>
  <si>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</si>
  <si>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</si>
  <si>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</si>
  <si>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</si>
  <si>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</si>
  <si>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</si>
  <si>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</si>
  <si>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</si>
  <si>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</si>
  <si>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</si>
  <si>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</si>
  <si>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</si>
  <si>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</si>
  <si>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</si>
  <si>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</si>
  <si>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</si>
  <si>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</si>
  <si>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</si>
  <si>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</si>
  <si>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</si>
  <si>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Shaun Magee</t>
  </si>
  <si>
    <t xml:space="preserve">Added new steps for Import-Export/Related steps originally omitted.  </t>
  </si>
  <si>
    <t>MHHS-BR-RS-023 added to step 100 where anything retro or on the day is processed by registration service and not held in the queue</t>
  </si>
  <si>
    <t>MHHS-BR-RS-025 added for resubmission of MS appointment after initial 
appointment lapsed</t>
  </si>
  <si>
    <t>Re structured Initial Registration process in with MS appointment for pre 
and post secured active window</t>
  </si>
  <si>
    <t xml:space="preserve">Updated validation rules for tests to trigger rejection </t>
  </si>
  <si>
    <t xml:space="preserve">Updated that Suppliers receive PUB-001 for both import and export MPANS </t>
  </si>
  <si>
    <t xml:space="preserve">Removed PUB-001 going to EES as per release 5 </t>
  </si>
  <si>
    <t xml:space="preserve">Updated of the back of PP feedback </t>
  </si>
  <si>
    <t>5.2.1 v1</t>
  </si>
  <si>
    <t>Add DIP Steps</t>
  </si>
  <si>
    <t xml:space="preserve">All PP feedback has been updated and QA feedback has now been updated </t>
  </si>
  <si>
    <t>5.2.1 v2</t>
  </si>
  <si>
    <t>Restructured Linked new connection process after discussions with design team
to have DB01 &amp; IF-50/PUB-50 procees trigger before DB05 &amp; IF-20/PUB-20 process</t>
  </si>
  <si>
    <t xml:space="preserve">Added PUB-001 for linked Supplier </t>
  </si>
  <si>
    <t>5.2.1 v3</t>
  </si>
  <si>
    <t>Following Feedback from PP:
For Linked Smart TC01, send IF-001 and IF-002 for both Import and Export MPANs.
Correct MSA PP references to AMS.
Correct MSS PP references to SMS.
Update EES Step 180 with new BR.</t>
  </si>
  <si>
    <t>5.2.1 v4</t>
  </si>
  <si>
    <t xml:space="preserve">Added in MHHS-BR-RS-027 on TC01, 02, 03 &amp; 04 for successful MS appointment after initial registration rejection. Re-worded BP002 Step 120 to be consistent in all test cases and correct typos. </t>
  </si>
  <si>
    <t xml:space="preserve">Removed Incorrect validation rule from TC02 test step 70  (correct validation rule failure is set on step 65 </t>
  </si>
  <si>
    <t>IR7 v0.5</t>
  </si>
  <si>
    <t>Added LDSO as optional on IF-036/PUB-036 on all test cases as per DIN-743</t>
  </si>
  <si>
    <t>Updated DIP response message from http 202 response from DIP to http 201 
response from DIP</t>
  </si>
  <si>
    <t>IR7 v0.5.1</t>
  </si>
  <si>
    <t xml:space="preserve">Added that service provider appointed scenario on TC02 should be set as CSP (Change of SP)  to trigger validation rule fail after discussions with design team </t>
  </si>
  <si>
    <t>Eamonn Hann</t>
  </si>
  <si>
    <t>IR7 v0.5.2</t>
  </si>
  <si>
    <t>Added note to TC02 to confirm that SP needs to be set as CSP more than 28 days in the future for the interface</t>
  </si>
  <si>
    <t>Added DS appointment steps on TC01 to TC04 as MS PUB-036 is sent to DS</t>
  </si>
  <si>
    <t>Bhavin Sikotra</t>
  </si>
  <si>
    <t>IR7 v0.5.3</t>
  </si>
  <si>
    <t>Added MHHSP-BRS003-Registration Service-BR-RS-004-3 where IF-036 is triggered by REGS for MSappActive or DSappActive</t>
  </si>
  <si>
    <t>Amended test case under advice of the design team, to correct validation rule failure on TC04 - REG1032 - Metering Service EffectiveFrom Date [DI-830] is not contiguous - Appointment must be from Max ([Reg.MPAN_SSD] or [Reg,LastMSEndDate]+1)</t>
  </si>
  <si>
    <t>Ashwin</t>
  </si>
  <si>
    <t>IR7 v0.5.4</t>
  </si>
  <si>
    <t>Test Case Exit Point Identification</t>
  </si>
  <si>
    <t>Evidence flag changed from Y to N of TC03 for steps
3,4,7,10,12,13,16,19,22,25,28,35,38,41,44,47,51,54,59</t>
  </si>
  <si>
    <t>Evidence flag changed from Y to N of TC01 for steps
1,2,5,11,12,17,20,23,24,26,29,32,35,38,45,48,51,54,57,61,64,67,70,71,73,83,89,95,102</t>
  </si>
  <si>
    <t>Evidence flag changed from Y to N of TC04 for steps
3,4,7,10,13,16,19,22,25,28,35,38,41,44,47,51,54,59,64</t>
  </si>
  <si>
    <t>IR7 v0.5.5</t>
  </si>
  <si>
    <t>Moved Linking process on TC01 to after switch is confirmed. After discussions with the design team PP's are to complete the switch first and then link the import/export before starting the appointment process.</t>
  </si>
  <si>
    <t>IR7 v0.5.6</t>
  </si>
  <si>
    <t>General Update</t>
  </si>
  <si>
    <t xml:space="preserve">Updated Test Step numbering on TC01 </t>
  </si>
  <si>
    <t>0.8.8</t>
  </si>
  <si>
    <t xml:space="preserve">Moved Linking process on TC01 back to when the MPAN has been created and LDSO, REGS and EES have been updated and discussions with the design team LDSO should be able to send DB05 to link once import and export are created and REGS and EES records are updated with the import and export MPANS </t>
  </si>
  <si>
    <t>Requirements Update</t>
  </si>
  <si>
    <t>Removed invalid mapping - 
TC01
MHHS-BR-DS-002
TC04
MHHS-BR-SU-008 (Please note this is invalid for step 24 only and is still valid ealier in the test on step 18)</t>
  </si>
  <si>
    <t>SITFTS-0090</t>
  </si>
  <si>
    <t>Scenario Title</t>
  </si>
  <si>
    <t>Appoint MS - failed</t>
  </si>
  <si>
    <t>Theme</t>
  </si>
  <si>
    <t>New Connection</t>
  </si>
  <si>
    <t>Create an MPAN then appoint an MS such that the appointment fails at RS. Verify it has failed by the messages exchanged and by subsequently successfully appointing an MS.</t>
  </si>
  <si>
    <t>Functional Category</t>
  </si>
  <si>
    <t>Functional Area 1</t>
  </si>
  <si>
    <t>Initial Registration/Change of Service</t>
  </si>
  <si>
    <t>Functional Area 2</t>
  </si>
  <si>
    <t>New MPAN, Initial Reg/Service failure/edge</t>
  </si>
  <si>
    <t>Creator</t>
  </si>
  <si>
    <t>Shaun Magee, Dan Gee</t>
  </si>
  <si>
    <t>Scenario size</t>
  </si>
  <si>
    <t>Design Document Ref</t>
  </si>
  <si>
    <t>Business Process</t>
  </si>
  <si>
    <t>BP001, BP002, BP003</t>
  </si>
  <si>
    <t>Boundaries</t>
  </si>
  <si>
    <t xml:space="preserve">Processing ends once Meter Service has been successfully appointed after initial rejection </t>
  </si>
  <si>
    <t>Test Case Variables</t>
  </si>
  <si>
    <t>(1) Smart, forward-dated, Rejected by Registration Service -  MS request is on Export MPAN 
(2) Traditional, forward-dated, single MPAN, Rejected by Registration Service - MS date set as greater than 28 days in future
(3) Unmetered, forward-dated, single MPAN Rejected by Registration Service - MS Appointed is invalid UMSO
(4) Advanced, forward-dated, Rejected by Registration Service - MS date is in the past for Prospective Appointment</t>
  </si>
  <si>
    <t>Below is a list of all associated test cases to this scenario.</t>
  </si>
  <si>
    <t>Test Case Link</t>
  </si>
  <si>
    <t>Test Case Version</t>
  </si>
  <si>
    <t xml:space="preserve">Test Data Requirements </t>
  </si>
  <si>
    <t>MPAN Type</t>
  </si>
  <si>
    <t>Effective time</t>
  </si>
  <si>
    <t>SITFTS-0090 TC01</t>
  </si>
  <si>
    <t>SITFTS-0090-Smart Metered</t>
  </si>
  <si>
    <t>SITFTS-0090 - Smart Metered</t>
  </si>
  <si>
    <t>0.5.7</t>
  </si>
  <si>
    <t>Import Export That are created and linked as part of initial registration. Forward Dated MS Appointment (as per DES138 data specification)</t>
  </si>
  <si>
    <t>Smart Meter</t>
  </si>
  <si>
    <t>Import/Export</t>
  </si>
  <si>
    <r>
      <t xml:space="preserve">forward-dated </t>
    </r>
    <r>
      <rPr>
        <sz val="9"/>
        <color theme="1"/>
        <rFont val="Arial"/>
        <family val="2"/>
      </rPr>
      <t>(MPAN Creation current date)</t>
    </r>
  </si>
  <si>
    <t>SITFTS-0090 TC02</t>
  </si>
  <si>
    <t>SITFTS-0090 - Traditional Metered</t>
  </si>
  <si>
    <t>0.5.3</t>
  </si>
  <si>
    <t>Single Trad MPAN current date processing MS date set as greater than 28 days in the future (as per DES138 data specification)</t>
  </si>
  <si>
    <t>Traditional Meter</t>
  </si>
  <si>
    <t xml:space="preserve">Single </t>
  </si>
  <si>
    <t>SITFTS-0090 TC03</t>
  </si>
  <si>
    <t>SITFTS-0090 - Unmetered</t>
  </si>
  <si>
    <t>Single Unmetered MPAN to be created as part of initial registration. Forward Dated MS Appointment (as per DES138 data specification)</t>
  </si>
  <si>
    <t>No Meter</t>
  </si>
  <si>
    <t>Single</t>
  </si>
  <si>
    <t>SITFTS-0090 TC04</t>
  </si>
  <si>
    <t>SITFTS-0090 - Advanced</t>
  </si>
  <si>
    <t>0.5.5</t>
  </si>
  <si>
    <t>Single Advanced MPAN to be created as part of initial registration. Forward dated start date (as per DES138 data specification)</t>
  </si>
  <si>
    <t>Test Data Requirements Link</t>
  </si>
  <si>
    <t>forward-dated (MPAN Creation current date)</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</si>
  <si>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</si>
  <si>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</si>
  <si>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</si>
  <si>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</si>
  <si>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</si>
  <si>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</si>
  <si>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</si>
  <si>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</si>
  <si>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</si>
  <si>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</si>
  <si>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Initial Registration New MPAN creation - Start</t>
  </si>
  <si>
    <t>BP001</t>
  </si>
  <si>
    <t xml:space="preserve">MHHS-BR-LD-010.1
MHHS-BR-LD-010.2
</t>
  </si>
  <si>
    <t>DB01</t>
  </si>
  <si>
    <t>N/A</t>
  </si>
  <si>
    <t>REGS</t>
  </si>
  <si>
    <t>LDSO creates 2 MPAN'S for Import/Export linked MPAN and issues DB01 REGS</t>
  </si>
  <si>
    <t>Import/Export Mpan creation and linkage required</t>
  </si>
  <si>
    <t>N</t>
  </si>
  <si>
    <t>40
41</t>
  </si>
  <si>
    <t>MHHS-BR-RS-089
MHHS-BR-RS-090
MHHS-BR-RS-091
MHHS-BR-RS-091.1
MHHS-BR-RS-091.2
MHHS-BR-RS-092
MHHS-BR-RS-093
MHHS-BR-RS-093.1</t>
  </si>
  <si>
    <t>IF-050</t>
  </si>
  <si>
    <t>[MPANCreation]</t>
  </si>
  <si>
    <r>
      <t xml:space="preserve">MPAN is created in the Registration Service and REGS sends IF-050 to DIP
</t>
    </r>
    <r>
      <rPr>
        <b/>
        <sz val="10"/>
        <color rgb="FF000000"/>
        <rFont val="Calibri"/>
        <family val="2"/>
      </rPr>
      <t xml:space="preserve">
</t>
    </r>
    <r>
      <rPr>
        <sz val="10"/>
        <color rgb="FF000000"/>
        <rFont val="Calibri"/>
        <family val="2"/>
      </rPr>
      <t xml:space="preserve">
</t>
    </r>
  </si>
  <si>
    <t>http 201 response from DIP</t>
  </si>
  <si>
    <t>PUB-050</t>
  </si>
  <si>
    <t xml:space="preserve">EES
</t>
  </si>
  <si>
    <r>
      <t xml:space="preserve">MPAN is created in the Registration Service and DIP sends PUB-050 to EES
</t>
    </r>
    <r>
      <rPr>
        <b/>
        <sz val="10"/>
        <color rgb="FF000000"/>
        <rFont val="Calibri"/>
        <family val="2"/>
      </rPr>
      <t xml:space="preserve">
</t>
    </r>
    <r>
      <rPr>
        <sz val="10"/>
        <color rgb="FF000000"/>
        <rFont val="Calibri"/>
        <family val="2"/>
      </rPr>
      <t xml:space="preserve">
</t>
    </r>
  </si>
  <si>
    <t xml:space="preserve">
</t>
  </si>
  <si>
    <t>MHHS-BR-EES-016.3</t>
  </si>
  <si>
    <t xml:space="preserve">EES receives PUB-050 and updates its data 
</t>
  </si>
  <si>
    <t xml:space="preserve">EES receives PUB-050  with details of MPAN Creation Notification and confirms successful updates on downstream systems. Capture test evidence in the form of logs / screenshots from downstream systems/apps
</t>
  </si>
  <si>
    <t>Y</t>
  </si>
  <si>
    <t>Link Import/Export - Start</t>
  </si>
  <si>
    <t>BP010C</t>
  </si>
  <si>
    <t>890
900</t>
  </si>
  <si>
    <t>MHHS-BR-LD-043.2
MHHS-BR-LD-043.3</t>
  </si>
  <si>
    <t>DB05</t>
  </si>
  <si>
    <t>LDSO issues out DB05 to REGS</t>
  </si>
  <si>
    <t xml:space="preserve">905
</t>
  </si>
  <si>
    <t>MHHS-BR-RS-071.8
MHHS-BR-RS-071.6</t>
  </si>
  <si>
    <t>IF-020</t>
  </si>
  <si>
    <t>[LinkedImportExportCreate] AND [DI-979] = "A"</t>
  </si>
  <si>
    <t>REGS Receives DB05 Issues out IF-020 to DIP</t>
  </si>
  <si>
    <t>PUB-020</t>
  </si>
  <si>
    <t>MHHS-BR-LD-046</t>
  </si>
  <si>
    <t xml:space="preserve">LDSO Receives PUB-020 confirming the linking of the created MPANS </t>
  </si>
  <si>
    <t>LDSO receives PUB-020 confirming the linking of the created MPANS and confirms successful updates on downstream systems. Capture test evidence in the form of logs / screenshots from downstream systems/apps</t>
  </si>
  <si>
    <t>MHHS-BR-SU-096</t>
  </si>
  <si>
    <t>SUPC</t>
  </si>
  <si>
    <t>Link Import/Export - End</t>
  </si>
  <si>
    <t xml:space="preserve">EES Receives PUB-020 confirming the linking of the created MPANS </t>
  </si>
  <si>
    <t>EES receives PUB-020 confirming the linking of the created MPANS and confirms successful updates on downstream systems. Capture test evidence in the form of logs / screenshots from downstream systems/apps</t>
  </si>
  <si>
    <t>45
50</t>
  </si>
  <si>
    <t>CSS01000</t>
  </si>
  <si>
    <t>MPAN is created in CSS For Import MPAN</t>
  </si>
  <si>
    <t>CSS will create the Import MPAN as per the existing process</t>
  </si>
  <si>
    <t>MPAN is created in CSS For Export MPAN</t>
  </si>
  <si>
    <t>CSS will create the Export MPAN as per the existing process</t>
  </si>
  <si>
    <t>CSS01700</t>
  </si>
  <si>
    <t>Unnumbered "Receive COS Request" in BP001</t>
  </si>
  <si>
    <t xml:space="preserve">70
</t>
  </si>
  <si>
    <t>MHHS-BR-RS-094
MHHS-BR-RS-094.1
MHHS-BR-RS-096</t>
  </si>
  <si>
    <t>CSS02800</t>
  </si>
  <si>
    <t xml:space="preserve">Registration Service receives pending Supplier request via CSS flow for Import MPAN. </t>
  </si>
  <si>
    <t xml:space="preserve">Registration Service receives pending Supplier request via CSS flow for Export MPAN. </t>
  </si>
  <si>
    <t>New Supplier Site Info (IF-002) - Import MPAN</t>
  </si>
  <si>
    <t>MHHS-BR-RS-006</t>
  </si>
  <si>
    <t>IF-002</t>
  </si>
  <si>
    <t>[GainMPANInfo]</t>
  </si>
  <si>
    <t>PUB-002</t>
  </si>
  <si>
    <t>MHHS-BR-SU-001</t>
  </si>
  <si>
    <t>New Supplier Site Info (IF-002) - Export MPAN</t>
  </si>
  <si>
    <t>REGS sends IF-002 to DIP for Export MPAN</t>
  </si>
  <si>
    <t>Appoint MS Rejection  - start</t>
  </si>
  <si>
    <t>BP002</t>
  </si>
  <si>
    <t>10
20</t>
  </si>
  <si>
    <t>MHHS-BR-SU-005
MHHS-BR-SU-006
MHHS-BR-SU-007</t>
  </si>
  <si>
    <t>IF-031</t>
  </si>
  <si>
    <t>[MSApp]</t>
  </si>
  <si>
    <t>http 201 response from DIP
Validation rule failure to be set as - REG1038 - Appointments barred on Linked Export MPAN [Di-063] use Linked Import MPAN [Reg.Linked MPAN]</t>
  </si>
  <si>
    <t>MHHS-BR-RS-009</t>
  </si>
  <si>
    <t>PUB-031</t>
  </si>
  <si>
    <t>DIP sends PUB-031 to REGS</t>
  </si>
  <si>
    <t>Validation rule failure to be set as - REG1038 - Appointments barred on Linked Export MPAN [Di-063] use Linked Import MPAN [Reg.Linked MPAN]</t>
  </si>
  <si>
    <t>MHHS-BR-RS-010</t>
  </si>
  <si>
    <t>REGS receives and checked on its systems PUB-031 - Supplier Service Appointment Request from the DIP.</t>
  </si>
  <si>
    <t>REGS receives PUB-031  with details of Metering Service Appointment and  successfully updates on downstream systems. Capture test evidence in the form of logs / screenshots from downstream systems/apps</t>
  </si>
  <si>
    <t>MHHS-BR-RS-012</t>
  </si>
  <si>
    <t>IF-032</t>
  </si>
  <si>
    <t>[MSAppInitialResp]</t>
  </si>
  <si>
    <t xml:space="preserve">REGS rejects PUB-031 due to failure on validation rules and issues out IF-032 to DIP confirming rejection </t>
  </si>
  <si>
    <t>PUB-032</t>
  </si>
  <si>
    <t xml:space="preserve">DIP issues out PUB-032 to supplier confirming rejection </t>
  </si>
  <si>
    <t>Appoint MS Rejection  - End</t>
  </si>
  <si>
    <t>MHHS-BR-SU-008</t>
  </si>
  <si>
    <t>Appoint MS Successful appointment (Import) - Start</t>
  </si>
  <si>
    <t xml:space="preserve">DIP sends PUB-031 to REGS </t>
  </si>
  <si>
    <t>REGS receives and checked on its systems PUB-031 - Supplier Service Appointment Request from the Supplier.</t>
  </si>
  <si>
    <t>MHHS-BR-RS-011</t>
  </si>
  <si>
    <t>REGS sends IF-032 - Supplier Service Provider Appointment Request Response to the DIP.</t>
  </si>
  <si>
    <t>MHHS-BR-SU-009</t>
  </si>
  <si>
    <t>MHHS-BR-RS-014.1
MHHS-BR-RS-015</t>
  </si>
  <si>
    <t>IF-033</t>
  </si>
  <si>
    <t>[MSAppSPRequest]</t>
  </si>
  <si>
    <t>REGS sends IF-033 to the DIP.</t>
  </si>
  <si>
    <t>PUB-033</t>
  </si>
  <si>
    <t>SMSI</t>
  </si>
  <si>
    <t>DIP sends PUB-033 to the Metering Service (Incoming).</t>
  </si>
  <si>
    <t>MHHS-BR-MS-001</t>
  </si>
  <si>
    <t>Metering Service (Incoming) receives and checked on its systems PUB-033  from the REGS.</t>
  </si>
  <si>
    <t xml:space="preserve">MHHS-BR-MS-002
</t>
  </si>
  <si>
    <t>IF-034</t>
  </si>
  <si>
    <t>[MSAppSPResponse]</t>
  </si>
  <si>
    <t>Metering Service (Incoming) sends IF-034 to the DIP.</t>
  </si>
  <si>
    <t>PUB-034</t>
  </si>
  <si>
    <t>DIP sends PUB-034 to the REGS.</t>
  </si>
  <si>
    <t>MHHS-BR-RS-016
MHHS-BR-RS-017</t>
  </si>
  <si>
    <t>REGS receives and checked on its systems PUB-034 and determines processing treatment</t>
  </si>
  <si>
    <t>REGS receives PUB-034 MSAppSPResponse, confirms the response and successfully updates on downstream systems.  Capture test evidence in the form of logs / screenshots from downstream systems/apps</t>
  </si>
  <si>
    <t>87
100
120</t>
  </si>
  <si>
    <t>MHHS-BR-RS-018
MHHS-BR-RS-020
MHHS-BR-RS-023
MHHS-BR-RS-027</t>
  </si>
  <si>
    <t>IF-035</t>
  </si>
  <si>
    <t>[MSAppAccepted]</t>
  </si>
  <si>
    <t xml:space="preserve">REGS sends IF-035 to the DIP and holds appointment in the queue once CSS updates are received or meter service effective date comes into effect where the validation of the IF-035 is-re-run on a daily basis.
  </t>
  </si>
  <si>
    <t>PUB-035</t>
  </si>
  <si>
    <t xml:space="preserve">MHHS-BR-SU-010
</t>
  </si>
  <si>
    <t>MHHS-BR-MS-006.1</t>
  </si>
  <si>
    <t>SMS (Incoming) receives PUB-035.</t>
  </si>
  <si>
    <t>Metering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</si>
  <si>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-Import</t>
  </si>
  <si>
    <t>BP003</t>
  </si>
  <si>
    <t>MHHS-BR-SU-019
MHHS-BR-SU-020
MHHS-BR-SU-021</t>
  </si>
  <si>
    <t>[DSApp]</t>
  </si>
  <si>
    <t>DIP sends PUB-031 to REGS for a DS Appointment for Import MPAN.</t>
  </si>
  <si>
    <t>MHHS-BR-RS-043
MHHS-BR-RS-044</t>
  </si>
  <si>
    <t>REGS receives PUB-031 - Supplier Service Appointment Request from the Supplier for Import MPAN.</t>
  </si>
  <si>
    <t>REGS receives PUB-031  with details of Metering Service Appointment and successfully updates on downstream systems. Capture test evidence in the form of logs / screenshots from downstream systems/apps</t>
  </si>
  <si>
    <t xml:space="preserve">MHHS-BR-RS-045
</t>
  </si>
  <si>
    <t>[DSAppInitialResp]</t>
  </si>
  <si>
    <t>REGS sends IF-032 - Supplier Service Provider Appointment Request Response to the DIP</t>
  </si>
  <si>
    <t>MHHS-BR-SU-023</t>
  </si>
  <si>
    <t>MHHS-BR-RS-049
MHHS-BR-RS-048.1</t>
  </si>
  <si>
    <t>[DSAppSPRequest]</t>
  </si>
  <si>
    <t>REGS sends IF-033 to the DIP</t>
  </si>
  <si>
    <t>SDSI</t>
  </si>
  <si>
    <t>DIP sends PUB-033 to the SDS (Incoming) for Import MPAN.</t>
  </si>
  <si>
    <t xml:space="preserve">MHHS-BR-DS-007
</t>
  </si>
  <si>
    <t>SDS (Incoming) receives PUB-033  from the DIP for Import MPAN.</t>
  </si>
  <si>
    <t>Data Service receives PUB-033  with details of Data Service Appointment service provider response and confirms successful updates on downstream systems. Capture test evidence in the form of logs / screenshots from downstream systems/apps</t>
  </si>
  <si>
    <t xml:space="preserve">MHHS-BR-DS-008
</t>
  </si>
  <si>
    <t>[DSAppSPResponse]</t>
  </si>
  <si>
    <t>SDS (Incoming) sends IF-034 to the DIP</t>
  </si>
  <si>
    <t>DIP sends PUB-034 to the REGS for Import MPAN.</t>
  </si>
  <si>
    <t>85
100
101
120</t>
  </si>
  <si>
    <t>MHHS-BR-RS-050
MHHS-BR-RS-051
MHHS-BR-RS-054
MHHS-BR-RS-056
MHHS-BR-RS-057</t>
  </si>
  <si>
    <t>REGS receives PUB-034 and determines processing treatment REGS Holds in appointment queue until appointment date reached  for Import MPAN.</t>
  </si>
  <si>
    <t>REGS receives PUB-034  with details of Data Service Appointment service provider response and confirms successful updates on downstream systems. Capture test evidence in the form of logs / screenshots from downstream systems/apps</t>
  </si>
  <si>
    <t>85
90</t>
  </si>
  <si>
    <t>MHHS-BR-RS-050
MHHS-BR-RS-051
MHHS-BR-RS-052</t>
  </si>
  <si>
    <t>[DSAppAccepted]</t>
  </si>
  <si>
    <t>REGS sends IF-035 to the DIP</t>
  </si>
  <si>
    <t xml:space="preserve">MHHS-BR-SU-024
</t>
  </si>
  <si>
    <t>BP004</t>
  </si>
  <si>
    <t>MHHS-BR-DS-012.1</t>
  </si>
  <si>
    <t>Smart Data Service (Incoming) receives PUB-035 for Import MPAN..</t>
  </si>
  <si>
    <t>Data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</si>
  <si>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-Export</t>
  </si>
  <si>
    <t>DIP sends PUB-031 to REGS for a DS Appointment for Export MPAN.</t>
  </si>
  <si>
    <t>REGS receives PUB-031 - Supplier Service Appointment Request from the DIP for Export MPAN.</t>
  </si>
  <si>
    <t>REGS sends IF-032 - Supplier Service Provider Appointment Request Response to the DIP for Export MPAN.</t>
  </si>
  <si>
    <t>DIP sends PUB-033 to the SDS (Incoming) for Export MPAN.</t>
  </si>
  <si>
    <t>SDS (Incoming) receives PUB-033  from the DIP for Export MPAN.</t>
  </si>
  <si>
    <t>SDS (Incoming) sends IF-034 to the DIP for Export MPAN.</t>
  </si>
  <si>
    <t>DIP sends PUB-034 to the REGS for Export MPAN.</t>
  </si>
  <si>
    <t>REGS receives PUB-034 and determines processing treatment REGS Holds in appointment queue until appointment date reached  for Export MPAN.</t>
  </si>
  <si>
    <t xml:space="preserve">DIP </t>
  </si>
  <si>
    <t>Smart Data Service (Incoming) receives PUB-035 for Export MPAN.</t>
  </si>
  <si>
    <t>MHHS-BR-SU-003
MHHS-BR-SU-048</t>
  </si>
  <si>
    <t>CSS02370</t>
  </si>
  <si>
    <t>MHHS BR EES 016.4</t>
  </si>
  <si>
    <t>CSS02460</t>
  </si>
  <si>
    <t>EES receives CSS02460 Status Change Sync for Import MPAN</t>
  </si>
  <si>
    <t>EES receives CSS02460 Status Change Sync for Export MPAN</t>
  </si>
  <si>
    <t xml:space="preserve">MHHS-BR-RS-007
MHHS-BR-RS-094
</t>
  </si>
  <si>
    <t>CSS02860</t>
  </si>
  <si>
    <t xml:space="preserve">REGS receives CSS02860 for Import MPAN Status Change Sync </t>
  </si>
  <si>
    <t xml:space="preserve">REGS receives CSS02860 for Export MPAN Status Change Sync </t>
  </si>
  <si>
    <t>Change of Supplier Notification (IF-001) - Import MPAN</t>
  </si>
  <si>
    <t>MHHS-BR-RS-008
MHHS-BR-RS-096</t>
  </si>
  <si>
    <t>IF-001</t>
  </si>
  <si>
    <t>[InitialRegistration]</t>
  </si>
  <si>
    <t xml:space="preserve">REGS sends IF-001 CoS Notification to DIP for Import MPAN  </t>
  </si>
  <si>
    <t>135
150</t>
  </si>
  <si>
    <t>MHHS-BR-RS-008</t>
  </si>
  <si>
    <t>PUB-001</t>
  </si>
  <si>
    <t>MHHS-BR-SU-004
MHHS-BR-SU-049</t>
  </si>
  <si>
    <t>SUPL</t>
  </si>
  <si>
    <t>Supplier (Linked) receives and checked on its systems PUB-001 - CoS Notification</t>
  </si>
  <si>
    <t>Supplier (Linked) receives PUB-001 for Import MPAN with details of Initial Registration confirmation and confirms successful updates on downstream systems. Capture test evidence in the form of logs / screenshots from downstream systems/apps</t>
  </si>
  <si>
    <t>MHHS-BR-LD-001
MHHS-BR-LD-012</t>
  </si>
  <si>
    <t>LDSO receives and checked on its systems PUB-001 - CoS Notification</t>
  </si>
  <si>
    <t>LDSO receives PUB-001 with details of Initial Registration confirmation for Import MPAN and confirms successful updates on downstream systems. Capture test evidence in the form of logs / screenshots from downstream systems/apps</t>
  </si>
  <si>
    <t>Central settlements</t>
  </si>
  <si>
    <t>MDS</t>
  </si>
  <si>
    <t>MDS receives PUB-001 - CoS Notification</t>
  </si>
  <si>
    <t>MDS receives PUB-001 with details of Initial Registration confirmation for Import MPAN and confirms successful updates on downstream systems. Capture test evidence in the form of logs / screenshots from downstream systems/apps</t>
  </si>
  <si>
    <t>Change of Supplier Notification (IF-001) - Export MPAN</t>
  </si>
  <si>
    <t>REGS sends IF-001 to DIP for Export MPAN</t>
  </si>
  <si>
    <t xml:space="preserve">MHHS-BR-RS-008
</t>
  </si>
  <si>
    <t>Supplier (Linked) receives PUB-001 - CoS Notification</t>
  </si>
  <si>
    <t>Supplier (Linked) receives PUB-001 for Export MPAN with details of Initial Registration confirmation and confirms successful updates on downstream systems. Capture test evidence in the form of logs / screenshots from downstream systems/apps</t>
  </si>
  <si>
    <t>LDSO receives PUB-001 - CoS Notification</t>
  </si>
  <si>
    <t>LDSO receives PUB-001 with details of Initial Registration confirmation for Export MPAN and confirms successful updates on downstream systems. Capture test evidence in the form of logs / screenshots from downstream systems/apps</t>
  </si>
  <si>
    <t>Initial Registration New MPAN creation - End</t>
  </si>
  <si>
    <t>MDS receives PUB-001 with details of Initial Registration confirmation for Export MPAN and confirms successful updates on downstream systems. Capture test evidence in the form of logs / screenshots from downstream systems/apps</t>
  </si>
  <si>
    <t>Change of Metering Service- Accept Appointment (Import)</t>
  </si>
  <si>
    <t>MHHS-BR-RS-033
MHHSP-BRS003-Registration Service-BR-RS-004-3</t>
  </si>
  <si>
    <t>IF-036</t>
  </si>
  <si>
    <t>[MSAppActive]</t>
  </si>
  <si>
    <t>The Registration Service will issue confirmation to the Metering Service their appointment is now active REGS sends IF-036 to DIP</t>
  </si>
  <si>
    <t>http 201 response from DIP
REGS dependency on Secured Active batch as a step before this.</t>
  </si>
  <si>
    <t>PUB-036</t>
  </si>
  <si>
    <t>SMSI, SUPC, SDSI, LDSO (If opted in), EES</t>
  </si>
  <si>
    <t>DIP sends PUB-036 to Smart Metering Service (Incoming), Supplier, Data Service (Incoming), LDSO and EES</t>
  </si>
  <si>
    <t>MHHS-BR-MS-007</t>
  </si>
  <si>
    <t>Smart Metering Service (Incoming) receives PUB-036 and checked on its systems including linked Export MPAN details.</t>
  </si>
  <si>
    <t>Metering Service receives PUB-036 MSAppActive, validates the appointment and successfully updates on downstream systems.  Capture test evidence in the form of logs / screenshots from downstream systems/apps</t>
  </si>
  <si>
    <t>MHHS-BR-SU-013</t>
  </si>
  <si>
    <t>Supplier receives and checked on its systems PUB-036</t>
  </si>
  <si>
    <t>Supplier receives PUB-036 MSAppActive, validates the appointment and successfully updates on downstream systems.  Capture test evidence in the form of logs / screenshots from downstream systems/apps</t>
  </si>
  <si>
    <t>MHHS-BR-DS-003</t>
  </si>
  <si>
    <t>SDS (Incoming) receives and checked on its systems PUB-036</t>
  </si>
  <si>
    <t>Data Service receives PUB-036 MSAppActive, validates the appointment and successfully updates on downstream systems.  Capture test evidence in the form of logs / screenshots from downstream systems/apps</t>
  </si>
  <si>
    <t>MHHS-BR-LD-003</t>
  </si>
  <si>
    <t>LDSO (If opted in)</t>
  </si>
  <si>
    <t>LDSO receives and checked on its systems PUB-036 (If opted in)</t>
  </si>
  <si>
    <t>LDSO (If opted in) receives PUB-036, validates the appointment and successfully updates on downstream systems.  Capture test evidence in the form of logs / screenshots from downstream systems/apps</t>
  </si>
  <si>
    <t>EES receives and checked on its systems PUB-036</t>
  </si>
  <si>
    <t>EES receives PUB-036, validates the appointment and successfully updates on downstream systems.  Capture test evidence in the form of logs / screenshots from downstream systems/apps</t>
  </si>
  <si>
    <t>Change of Metering Service - Accept Appointment (Export)</t>
  </si>
  <si>
    <t>The Registration Service will issue confirmation to the Metering Service their appointment is now active REGS sends IF-036 to DIP For Export MPAN.</t>
  </si>
  <si>
    <t>http 201 response from DIP
REGS dependency on Secured Active batch as a step before this.</t>
  </si>
  <si>
    <t>SMSI, SUPC, LDSO (If opted in), SDSI &amp; EES</t>
  </si>
  <si>
    <t>The Registration Service will issue confirmation to the Metering Service their appointment is now active. DIP sends PUB-036 to Metering Service (Incoming), Supplier, LDSO (If opted in), Data Service (Incoming) and EES For Export MPAN.</t>
  </si>
  <si>
    <t>REGS dependency on Secured Active batch as a step before this.</t>
  </si>
  <si>
    <t>Metering Service (Incoming) receives PUB-036 For Export MPAN.</t>
  </si>
  <si>
    <t>Metering Service receives PUB-036 with details of Active Metering Service Appointment and confirms successful updates on downstream systems. Capture test evidence in the form of logs / screenshots from downstream systems/apps</t>
  </si>
  <si>
    <t>Supplier receives PUB-036 For Export MPAN.</t>
  </si>
  <si>
    <t>Supplier receives PUB-036 with details of Active Metering Service Appointment and confirms successful updates on downstream systems. Capture test evidence in the form of logs / screenshots from downstream systems/apps</t>
  </si>
  <si>
    <t>LDSO receives PUB-036 For Export MPAN. (If opted in)</t>
  </si>
  <si>
    <t>LDSO (If opted in) receives PUB-036 with details of Active Metering Service Appointment and confirms successful updates on downstream systems. Capture test evidence in the form of logs / screenshots from downstream systems/apps</t>
  </si>
  <si>
    <t>SDSI receives PUB-036 For Export MPAN.</t>
  </si>
  <si>
    <t>Data Service receives PUB-036 with details of Active Metering Service Appointment and confirms successful updates on downstream systems. Capture test evidence in the form of logs / screenshots from downstream systems/apps</t>
  </si>
  <si>
    <t>Appoint MS Successful appointment - End</t>
  </si>
  <si>
    <t>EES receives PUB-036 For Export MPAN.</t>
  </si>
  <si>
    <t>EES receives PUB-036 with details of Active Metering Service Appointment and confirms successful updates on downstream systems. Capture test evidence in the form of logs / screenshots from downstream systems/apps</t>
  </si>
  <si>
    <t>SITFTS-0090 Traditional Metered</t>
  </si>
  <si>
    <r>
      <t>forward-dated</t>
    </r>
    <r>
      <rPr>
        <sz val="9"/>
        <color theme="1"/>
        <rFont val="Arial"/>
        <family val="2"/>
      </rPr>
      <t xml:space="preserve"> (MPAN Creation current date)</t>
    </r>
  </si>
  <si>
    <t>LDSO creates single MPAN outputs DB01 notifying REGS of MPAN creation</t>
  </si>
  <si>
    <t>MPAN is created in the Registration Service and outputs CSS01000</t>
  </si>
  <si>
    <t>MHHS-BR-RS-089
MHHS-BR-RS-090
MHHS-BR-RS-091
MHHS-BR-RS-091.1
MHHS-BR-RS-092
MHHS-BR-RS-093
MHHS-BR-RS-093.1</t>
  </si>
  <si>
    <t xml:space="preserve">MPAN is created in the Registration Service and it sends IF-050 to DIP
</t>
  </si>
  <si>
    <t xml:space="preserve">DIP sends PUB-050 to EES
</t>
  </si>
  <si>
    <t xml:space="preserve">PUB-050 </t>
  </si>
  <si>
    <t xml:space="preserve">EES receives PUB-050 and checked on its system and updates its data 
</t>
  </si>
  <si>
    <t xml:space="preserve">EES receives PUB-050 MPANCreation and confirms the new MPL address successfully updates on downstream systems.  Capture test evidence in the form of logs / screenshots from downstream systems/apps
</t>
  </si>
  <si>
    <t>MPAN is created in CSS</t>
  </si>
  <si>
    <t>CSS will create the MPAN as per the existing process</t>
  </si>
  <si>
    <t xml:space="preserve">Registration Service receives pending Supplier request via CSS flow. </t>
  </si>
  <si>
    <t>The Registration Service will send IF-002 to the prospective Supplier. This will contain all of the current data held within the  Registration Service</t>
  </si>
  <si>
    <t xml:space="preserve">IF-002 sent to DIP to update new supplier </t>
  </si>
  <si>
    <t>http 201 response from DIP
Validation rule failure to be set as - REG1099 - SP Effective from date cannot be more than 28 days in the future</t>
  </si>
  <si>
    <t>REGS receives PUB-031 and checked on its system - Supplier Service Appointment Request from the DIP</t>
  </si>
  <si>
    <t>REGS receives PUB-031 MSApp, with details of Metering Service Appointment  and successfully updates on downstream systems.  Capture test evidence in the form of logs / screenshots from downstream systems/apps</t>
  </si>
  <si>
    <t>Appoint MS Successful appointment - Start</t>
  </si>
  <si>
    <t xml:space="preserve">DIP sends PUB-031 to REGS  </t>
  </si>
  <si>
    <t>Metering Service (Incoming) receives PUB-033 and checked on its systems from the REGS.</t>
  </si>
  <si>
    <t xml:space="preserve">Change of Data Service - Raise Appointment </t>
  </si>
  <si>
    <t>DIP sends PUB-031 to REGS for a DS Appointment.</t>
  </si>
  <si>
    <t>REGS receives PUB-031 - Supplier Service Appointment Request from the Supplier.</t>
  </si>
  <si>
    <t>DIP sends PUB-032 - Supplier Service Provider Appointment Request Response to the Supplier.</t>
  </si>
  <si>
    <t xml:space="preserve">MHHS-BR-SU-023
</t>
  </si>
  <si>
    <t>DIP sends PUB-033 to the SDS (Incoming).</t>
  </si>
  <si>
    <t>SDS (Incoming) receives PUB-033  from the DIP</t>
  </si>
  <si>
    <t>REGS receives PUB-034 and determines processing treatment</t>
  </si>
  <si>
    <t xml:space="preserve">85
90
</t>
  </si>
  <si>
    <t>Smart Data Service (Incoming) receives PUB-035.</t>
  </si>
  <si>
    <t>EES receives CSS02460 Status Change Sync</t>
  </si>
  <si>
    <t xml:space="preserve">MHHS-BR-RS-007
</t>
  </si>
  <si>
    <t xml:space="preserve">REGS receives CSS02860 Status Change Sync  </t>
  </si>
  <si>
    <t>REGS receives PUB-001 InitialRegistration, confirms the initial registration and successfully updates on downstream systems.  Capture test evidence in the form of logs / screenshots from downstream systems/apps</t>
  </si>
  <si>
    <t>REGS outputs IF-001 - CoS Notification to DIP</t>
  </si>
  <si>
    <t>DIP sends PUB-001 to Incoming Supplier, LDSO and MDS</t>
  </si>
  <si>
    <t>LDSO receives PUB-001 and checked on its systems - CoS Notification</t>
  </si>
  <si>
    <t>LDSO receives PUB-001 InitialRegistration, confirms the initial registration and successfully updates on downstream systems.  Capture test evidence in the form of logs / screenshots from downstream systems/apps</t>
  </si>
  <si>
    <t>MDS receives PUB-001 and checked on its systems - CoS Notification</t>
  </si>
  <si>
    <t>MDS receives PUB-001 InitialRegistration, confirms the initial registration and successfully updates on downstream systems.  Capture test evidence in the form of logs / screenshots from downstream systems/apps</t>
  </si>
  <si>
    <t>MHHS-BR-RS-033</t>
  </si>
  <si>
    <t>DIP sends PUB-036 to Metering Service (Incoming), Supplier, Data Service (Incoming), LDSO (If opted in) and EES</t>
  </si>
  <si>
    <t>Metering Service (Incoming) receives and checked on its systems PUB-036</t>
  </si>
  <si>
    <t>No</t>
  </si>
  <si>
    <t>SITFTS-0090 Unmetered</t>
  </si>
  <si>
    <t>MHHS-BR-MS-033</t>
  </si>
  <si>
    <t>UMSO</t>
  </si>
  <si>
    <t>Request for MPAN creation</t>
  </si>
  <si>
    <t>UMSO Requests MPAN creation via agreed comms to LDSO. LDSO creates MPAN and notifys REGS of MPAN creation through DB01</t>
  </si>
  <si>
    <t>MHHS-BR-LD-010
MHHS-BR-LD-010.2
MHHS-BR-LD-011</t>
  </si>
  <si>
    <t>DB001</t>
  </si>
  <si>
    <t>DB01 is received and Registration Service creates new MPAN in their system and outputs IF-050</t>
  </si>
  <si>
    <t>MPAN is created in the registration service and outputs CSS01000</t>
  </si>
  <si>
    <t xml:space="preserve">IF-050 </t>
  </si>
  <si>
    <t>MPAN is created in the Registration Service and it sends IF-050 to DIP</t>
  </si>
  <si>
    <t xml:space="preserve">EES receives updated and checked with successful validation  on its downstream systems  PUB-050 and updates its data 
</t>
  </si>
  <si>
    <t>http 201 response from DIP
Validation rule failure to be set as - REG1030 - [DI0-828] in not a valid UMSO in LDSO [DI-108]/[DI-109]</t>
  </si>
  <si>
    <t>REGS receives updated and checked with successful validation  on its downstream systems  PUB-031 - Supplier Service Appointment Request from the DIP.</t>
  </si>
  <si>
    <t>REGS successfully receives PUB-031; REG successfully validates payload; REGS successfully validates</t>
  </si>
  <si>
    <t>DIP sends PUB-033 to the UMS (Incoming).</t>
  </si>
  <si>
    <t>UMS (Incoming) receives PUB-033  from the REGS.</t>
  </si>
  <si>
    <t>UMS (Incoming) sends IF-034 to the DIP.</t>
  </si>
  <si>
    <t>DIP sends IF-034 to the REGS.</t>
  </si>
  <si>
    <t>REGS receives updated and checked with successful validation  on its downstream systems PUB-034.</t>
  </si>
  <si>
    <t>REGS receives PUB-034, validates the information and successfully updates on downstream systems.  Capture test evidence in the form of logs / screenshots from downstream systems/apps</t>
  </si>
  <si>
    <t>MHHS-BR-RS-018
MHHS-BR-RS-019
MHHS-BR-RS-020
MHHS-BR-RS-027</t>
  </si>
  <si>
    <t>UMSO receives PUB-035.</t>
  </si>
  <si>
    <t>REGS receives PUB-031 - Supplier Service Appointment Request from the DIP</t>
  </si>
  <si>
    <t>REGS sends IF-032 to the DIP</t>
  </si>
  <si>
    <t>UMSDS</t>
  </si>
  <si>
    <t>DIP sends PUB-033 to the UMSDS (Incoming).</t>
  </si>
  <si>
    <t>UMSDS (Incoming) receives PUB-033  from the DIP</t>
  </si>
  <si>
    <t>UMSDS (Incoming) sends IF-034 to the DIP</t>
  </si>
  <si>
    <t xml:space="preserve">80
85
101
120
</t>
  </si>
  <si>
    <t>MHHS-BR-RS-051
MHHS-BR-RS-056
MHHS-BR-RS-063</t>
  </si>
  <si>
    <t>REGS receives PUB-034 Holds in appointment queue until appointment date reached</t>
  </si>
  <si>
    <t>87
100</t>
  </si>
  <si>
    <t>UMSDS (Incoming) receives PUB-035.</t>
  </si>
  <si>
    <t>CSS Sends Status Change Notification Message to New Supplier</t>
  </si>
  <si>
    <t>The Registration Service will receive a COS secured notification from CSS. The Registration Service will send IF-001 to confirm to parties the new Supplier information</t>
  </si>
  <si>
    <t>REGS  outputs IF-001 - CoS Notification to DIP</t>
  </si>
  <si>
    <t>LDSO receives PUB-001 updated and checked with successful validation  on its downstream systems  - CoS Notification</t>
  </si>
  <si>
    <t>REGS sends IF-036 to DIP</t>
  </si>
  <si>
    <t>DIP sends PUB-036 to SUPC, LDSO (If opted in), EES, UMSO and UMSDS.</t>
  </si>
  <si>
    <t xml:space="preserve">Supplier receives updated and checked with successful validation  on its downstream systems  PUB-036 </t>
  </si>
  <si>
    <t>Supplier receives PUB-036, validates the information and successfully updates on downstream systems.  Capture test evidence in the form of logs / screenshots from downstream systems/apps</t>
  </si>
  <si>
    <t xml:space="preserve">LDSO receives updated and checked with successful validation  on its downstream systems  PUB-036 </t>
  </si>
  <si>
    <t>LDSO (If opted in) receives PUB-036, validates the information and successfully updates on downstream systems.  Capture test evidence in the form of logs / screenshots from downstream systems/apps</t>
  </si>
  <si>
    <t>EES receives updated and checked with successful validation  on its downstream systems  PUB-036</t>
  </si>
  <si>
    <t>EES receives PUB-036, validates the information and successfully updates on downstream systems.  Capture test evidence in the form of logs / screenshots from downstream systems/apps</t>
  </si>
  <si>
    <t>UMSO receives updated and checked with successful validation  on its downstream systems  PUB-036</t>
  </si>
  <si>
    <t>UMSO receives PUB-036, validates the information and successfully updates on downstream systems.  Capture test evidence in the form of logs / screenshots from downstream systems/apps</t>
  </si>
  <si>
    <t xml:space="preserve">MHHS-BR-DS-002
</t>
  </si>
  <si>
    <t>UMSDS receives updated and checked with successful validation  on its downstream systems  PUB-036</t>
  </si>
  <si>
    <t>UMSDS receives PUB-036, validates the information and successfully updates on downstream systems.  Capture test evidence in the form of logs / screenshots from downstream systems/apps</t>
  </si>
  <si>
    <t xml:space="preserve"> </t>
  </si>
  <si>
    <t>SITFTS-0090-Advanced</t>
  </si>
  <si>
    <t>SITFTS-0090 Advanced Metered</t>
  </si>
  <si>
    <t>MHHS-BR-SU-048.1</t>
  </si>
  <si>
    <t>Supplier Requests MPAN creation via agreed comms to LDSO</t>
  </si>
  <si>
    <t>DB01 is received MPAN is created in the registration service and outputs IF-050</t>
  </si>
  <si>
    <t>MPAN is created in the registration service outputs CSS01000</t>
  </si>
  <si>
    <t>Registration Service sends IF-050 to DIP</t>
  </si>
  <si>
    <t>DIP sends PUB-050 to EES</t>
  </si>
  <si>
    <t xml:space="preserve">EES receives MPAN Creation Notification in PUB-050 EES Updates.
</t>
  </si>
  <si>
    <t>http 201 response from DIP
Validation rule failure to be set as - REG1032 - Metering Service EffectiveFrom Date [DI-830] is not contiguous - Appointment must be from Max ([Reg.MPAN_SSD] or [Reg,LastMSEndDate]+1)</t>
  </si>
  <si>
    <t>DIP sends PUB-031 to REGS for a MS Appointment. This interface needs to fail validation rules for rejection to take place.</t>
  </si>
  <si>
    <t>Validation rule failure to be set as - REG1032 - Metering Service EffectiveFrom Date [DI-830] is not contiguous - Appointment must be from Max ([Reg.MPAN_SSD] or [Reg,LastMSEndDate]+1)</t>
  </si>
  <si>
    <t>MHHS-BR-RS-010
MHHS-BR-RS-012</t>
  </si>
  <si>
    <t xml:space="preserve">REGS rejects PUB-031 due to failure on validation rules and issues out IF-032 to DIP  confirming rejection </t>
  </si>
  <si>
    <t>DIP sends PUB-031 to REGS for a MS Appointment.</t>
  </si>
  <si>
    <t>40
45</t>
  </si>
  <si>
    <t>MHHS-BR-RS-010
MHHS-BR-RS-011</t>
  </si>
  <si>
    <t>REGS sends IF-032 to DIP</t>
  </si>
  <si>
    <t>AMSI</t>
  </si>
  <si>
    <t>DIP sends PUB-033 to the AMS (Incoming).</t>
  </si>
  <si>
    <t>AMS (Incoming) receives PUB-033  from the DIP</t>
  </si>
  <si>
    <t>AMS receives PUB-033 and successfully updates on downstream systems.  Capture test evidence in the form of logs / screenshots from downstream systems/apps</t>
  </si>
  <si>
    <t>AMS (Incoming) sends IF-034 to the DIP</t>
  </si>
  <si>
    <t>REGS receives PUB-034.</t>
  </si>
  <si>
    <t>REGS receives PUB-034 and successfully updates on downstream systems.  Capture test evidence in the form of logs / screenshots from downstream systems/apps</t>
  </si>
  <si>
    <t>MHHS-BR-RS-018
MHHS-BR-RS-027</t>
  </si>
  <si>
    <t>AMS (Incoming) receives PUB-035.</t>
  </si>
  <si>
    <t>REGS sends IF-032 DIP</t>
  </si>
  <si>
    <t>ADSI</t>
  </si>
  <si>
    <t>DIP sends PUB-033 to the ADS (Incoming).</t>
  </si>
  <si>
    <t>ADS (Incoming) receives PUB-033  from the DIP</t>
  </si>
  <si>
    <t>ADS (Incoming) sends IF-034 to the DIP</t>
  </si>
  <si>
    <t>MHHS-BR-RS-050
MHHS-BR-RS-051
MHHS-BR-RS-054
MHHS-BR-RS-022</t>
  </si>
  <si>
    <t xml:space="preserve">REGS receives PUB-034 and determines processing treatment REGS Holds in appointment queue until appointment date reached   </t>
  </si>
  <si>
    <t>MHHS-BR-RS-018
MHHS-BR-RS-020</t>
  </si>
  <si>
    <t>ADS (Incoming) receives PUB-035.</t>
  </si>
  <si>
    <t>MHHS-BR-RS-007
MHHS-BR-RS-008
MHHS-BR-RS-094
MHHS-BR-RS-096</t>
  </si>
  <si>
    <t>REGS receives CSS02860 Status Change Sync and outputs IF-001 - CoS Notification.</t>
  </si>
  <si>
    <t>Registration Service sends IF-001 to DIP</t>
  </si>
  <si>
    <t>DIP sends PUB-001 to Incoming Supplier, LDSO, &amp; MDS</t>
  </si>
  <si>
    <t>LDSO receives PUB-001 and successfully updates on downstream systems.  Capture test evidence in the form of logs / screenshots from downstream systems/apps</t>
  </si>
  <si>
    <t>MDS receives PUB-001- CoS Notification</t>
  </si>
  <si>
    <t>MDS receives PUB-001 and successfully updates on downstream systems.  Capture test evidence in the form of logs / screenshots from downstream systems/apps</t>
  </si>
  <si>
    <t>DIP sends PUB-036 to SUPC, LDSO (If opted in), EES, AMSI and ADSI.</t>
  </si>
  <si>
    <t xml:space="preserve">Supplier receives PUB-036 </t>
  </si>
  <si>
    <t>Supplier receives PUB-036, validates the information and successfully updates on downstream systems.  Capture test evidence in the form of logs / screenshots from downstream systems/apps
REGS dependency on Secured Active batch as a step before this.</t>
  </si>
  <si>
    <t>LDSO receives PUB-036 (If opted in)</t>
  </si>
  <si>
    <t>EES receives PUB-036</t>
  </si>
  <si>
    <t>AMSI receives PUB-036, validates the information and successfully updates on downstream systems.  Capture test evidence in the form of logs / screenshots from downstream systems/apps</t>
  </si>
  <si>
    <t>ADSI receives PUB-036</t>
  </si>
  <si>
    <t>ADSI receives PUB-036, validates the information and successfully updates on downstream systems.  Capture test evidence in the form of logs / screenshots from downstream systems/apps</t>
  </si>
  <si>
    <r>
      <t xml:space="preserve">LDSO, </t>
    </r>
    <r>
      <rPr>
        <strike/>
        <sz val="10"/>
        <color rgb="FFFF0000"/>
        <rFont val="Calibri"/>
        <family val="2"/>
      </rPr>
      <t>SUPC</t>
    </r>
    <r>
      <rPr>
        <sz val="10"/>
        <rFont val="Calibri"/>
        <family val="2"/>
      </rPr>
      <t xml:space="preserve"> </t>
    </r>
    <r>
      <rPr>
        <sz val="10"/>
        <color rgb="FFFF0000"/>
        <rFont val="Calibri"/>
        <family val="2"/>
      </rPr>
      <t>SUPI</t>
    </r>
    <r>
      <rPr>
        <sz val="10"/>
        <rFont val="Calibri"/>
        <family val="2"/>
      </rPr>
      <t xml:space="preserve"> &amp; EES</t>
    </r>
  </si>
  <si>
    <r>
      <t xml:space="preserve">DIP sends PUB-020 to Supplier </t>
    </r>
    <r>
      <rPr>
        <sz val="10"/>
        <color rgb="FFFF0000"/>
        <rFont val="Calibri"/>
        <family val="2"/>
      </rPr>
      <t>(Incoming)</t>
    </r>
    <r>
      <rPr>
        <sz val="10"/>
        <rFont val="Calibri"/>
        <family val="2"/>
      </rPr>
      <t>, EES and LDSO confirming Linked MPANS</t>
    </r>
  </si>
  <si>
    <r>
      <rPr>
        <strike/>
        <sz val="10"/>
        <color rgb="FFFF0000"/>
        <rFont val="Calibri"/>
        <family val="2"/>
      </rPr>
      <t>SUPC</t>
    </r>
    <r>
      <rPr>
        <sz val="10"/>
        <rFont val="Calibri"/>
        <family val="2"/>
      </rPr>
      <t xml:space="preserve"> </t>
    </r>
    <r>
      <rPr>
        <sz val="10"/>
        <color rgb="FFFF0000"/>
        <rFont val="Calibri"/>
        <family val="2"/>
      </rPr>
      <t xml:space="preserve">SUPI </t>
    </r>
  </si>
  <si>
    <r>
      <t xml:space="preserve">Supplier </t>
    </r>
    <r>
      <rPr>
        <sz val="10"/>
        <color rgb="FFFF0000"/>
        <rFont val="Calibri"/>
        <family val="2"/>
      </rPr>
      <t>(Incoming)</t>
    </r>
    <r>
      <rPr>
        <sz val="10"/>
        <rFont val="Calibri"/>
        <family val="2"/>
      </rPr>
      <t xml:space="preserve"> Receives PUB-020 confirming the linking of the created MPANS </t>
    </r>
  </si>
  <si>
    <r>
      <t xml:space="preserve">Supplier </t>
    </r>
    <r>
      <rPr>
        <sz val="10"/>
        <color rgb="FFFF0000"/>
        <rFont val="Calibri"/>
        <family val="2"/>
      </rPr>
      <t>(Incoming)</t>
    </r>
    <r>
      <rPr>
        <sz val="10"/>
        <rFont val="Calibri"/>
        <family val="2"/>
      </rPr>
      <t xml:space="preserve"> receives PUB-020 confirming the linking of the created MPANS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</si>
  <si>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 xml:space="preserve">SUPI </t>
    </r>
  </si>
  <si>
    <r>
      <t xml:space="preserve">CSS receives Switch Request For Import MPAN from Supplier </t>
    </r>
    <r>
      <rPr>
        <sz val="10"/>
        <color rgb="FFFF0000"/>
        <rFont val="Calibri"/>
        <family val="2"/>
      </rPr>
      <t>(Incoming)</t>
    </r>
    <r>
      <rPr>
        <sz val="10"/>
        <color rgb="FF000000"/>
        <rFont val="Calibri"/>
        <family val="2"/>
      </rPr>
      <t xml:space="preserve"> and notifies to REGS</t>
    </r>
  </si>
  <si>
    <r>
      <t xml:space="preserve">CSS receives Switch Request for Export MPAN from Supplier </t>
    </r>
    <r>
      <rPr>
        <sz val="10"/>
        <color rgb="FFFF0000"/>
        <rFont val="Calibri"/>
        <family val="2"/>
      </rPr>
      <t>(Incoming)</t>
    </r>
    <r>
      <rPr>
        <sz val="10"/>
        <color rgb="FF000000"/>
        <rFont val="Calibri"/>
        <family val="2"/>
      </rPr>
      <t xml:space="preserve"> and notifies to REGS</t>
    </r>
  </si>
  <si>
    <t>IF-002 sent to DIP to update new supplier for Import MPAN</t>
  </si>
  <si>
    <r>
      <rPr>
        <strike/>
        <sz val="10"/>
        <color rgb="FFFF0000"/>
        <rFont val="Calibri"/>
        <family val="2"/>
      </rPr>
      <t>SUPC</t>
    </r>
    <r>
      <rPr>
        <sz val="10"/>
        <color rgb="FF000000"/>
        <rFont val="Calibri"/>
        <family val="2"/>
      </rPr>
      <t xml:space="preserve"> </t>
    </r>
    <r>
      <rPr>
        <sz val="10"/>
        <color rgb="FFFF0000"/>
        <rFont val="Calibri"/>
        <family val="2"/>
      </rPr>
      <t>SUPI</t>
    </r>
  </si>
  <si>
    <r>
      <t xml:space="preserve">DIP sends PUB-002 to </t>
    </r>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t>
    </r>
  </si>
  <si>
    <r>
      <t xml:space="preserve">PUB-002 is Sent to </t>
    </r>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for Import MPAN in order to obtain all relevant information to successfully set up the site in all systems and determine correct Service provider</t>
    </r>
  </si>
  <si>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receives PUB-002  with details of Gaining MPAN info for Import MPAN and confirms successful updates on downstream systems. Capture test evidence in the form of logs / screenshots from downstream systems/apps</t>
    </r>
  </si>
  <si>
    <r>
      <t xml:space="preserve">PUB-002 received and checked on its systems by </t>
    </r>
    <r>
      <rPr>
        <strike/>
        <sz val="10"/>
        <color rgb="FFFF0000"/>
        <rFont val="Calibri"/>
        <family val="2"/>
      </rPr>
      <t>new supplier</t>
    </r>
    <r>
      <rPr>
        <sz val="10"/>
        <color rgb="FF000000"/>
        <rFont val="Calibri"/>
        <family val="2"/>
      </rPr>
      <t xml:space="preserve"> </t>
    </r>
    <r>
      <rPr>
        <sz val="10"/>
        <color rgb="FFFF0000"/>
        <rFont val="Calibri"/>
        <family val="2"/>
      </rPr>
      <t>Supplier (Incoming)</t>
    </r>
  </si>
  <si>
    <r>
      <t xml:space="preserve">DIP Sends PUB-002 to </t>
    </r>
    <r>
      <rPr>
        <strike/>
        <sz val="10"/>
        <color rgb="FFFF0000"/>
        <rFont val="Calibri"/>
        <family val="2"/>
      </rPr>
      <t>the new supplier</t>
    </r>
    <r>
      <rPr>
        <sz val="10"/>
        <color rgb="FF000000"/>
        <rFont val="Calibri"/>
        <family val="2"/>
      </rPr>
      <t xml:space="preserve"> </t>
    </r>
    <r>
      <rPr>
        <sz val="10"/>
        <color rgb="FFFF0000"/>
        <rFont val="Calibri"/>
        <family val="2"/>
      </rPr>
      <t>Supplier (Incoming)</t>
    </r>
  </si>
  <si>
    <r>
      <t xml:space="preserve">PUB-002 received by </t>
    </r>
    <r>
      <rPr>
        <strike/>
        <sz val="10"/>
        <color rgb="FFFF0000"/>
        <rFont val="Calibri"/>
        <family val="2"/>
      </rPr>
      <t>new supplier</t>
    </r>
    <r>
      <rPr>
        <sz val="10"/>
        <color rgb="FF000000"/>
        <rFont val="Calibri"/>
        <family val="2"/>
      </rPr>
      <t xml:space="preserve"> </t>
    </r>
    <r>
      <rPr>
        <sz val="10"/>
        <color rgb="FFFF0000"/>
        <rFont val="Calibri"/>
        <family val="2"/>
      </rPr>
      <t>Supplier (Incoming)</t>
    </r>
  </si>
  <si>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receives PUB-002  with details of Gaining MPAN info for Export MPAN and confirms successful updates on downstream systems. Capture test evidence in the form of logs / screenshots from downstream systems/apps</t>
    </r>
  </si>
  <si>
    <r>
      <t xml:space="preserve">PUB-002 is Sent to </t>
    </r>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for Export MPAN in order to obtain all relevant information to successfully set up the site in all systems and determine correct Service provider</t>
    </r>
  </si>
  <si>
    <r>
      <rPr>
        <strike/>
        <sz val="10"/>
        <color rgb="FFFF0000"/>
        <rFont val="Calibri"/>
        <family val="2"/>
      </rPr>
      <t>SUPC</t>
    </r>
    <r>
      <rPr>
        <sz val="10"/>
        <color rgb="FFFF0000"/>
        <rFont val="Calibri"/>
        <family val="2"/>
      </rPr>
      <t xml:space="preserve"> Supplier (Incoming)</t>
    </r>
    <r>
      <rPr>
        <sz val="10"/>
        <color rgb="FF000000"/>
        <rFont val="Calibri"/>
        <family val="2"/>
      </rPr>
      <t xml:space="preserve"> sends IF-031 to DIP for a MS Appointment (Appointment needs to be on export MPAN to fail validation rule) This interface needs to fail validation rules for rejection to take place.</t>
    </r>
  </si>
  <si>
    <r>
      <t xml:space="preserve">DIP issues out PUB-032 to supplier </t>
    </r>
    <r>
      <rPr>
        <sz val="10"/>
        <color rgb="FFFF0000"/>
        <rFont val="Calibri"/>
        <family val="2"/>
      </rPr>
      <t>(Incoming)</t>
    </r>
    <r>
      <rPr>
        <sz val="10"/>
        <color rgb="FF000000"/>
        <rFont val="Calibri"/>
        <family val="2"/>
      </rPr>
      <t xml:space="preserve"> confirming rejection </t>
    </r>
  </si>
  <si>
    <r>
      <t xml:space="preserve">Supplier </t>
    </r>
    <r>
      <rPr>
        <sz val="10"/>
        <color rgb="FFFF0000"/>
        <rFont val="Calibri"/>
        <family val="2"/>
      </rPr>
      <t>(Incoming)</t>
    </r>
    <r>
      <rPr>
        <sz val="10"/>
        <color rgb="FF000000"/>
        <rFont val="Calibri"/>
        <family val="2"/>
      </rPr>
      <t xml:space="preserve"> receives and checked on its systems PUB-032 confirming rejection </t>
    </r>
  </si>
  <si>
    <r>
      <t xml:space="preserve">Supplier </t>
    </r>
    <r>
      <rPr>
        <sz val="10"/>
        <color rgb="FFFF0000"/>
        <rFont val="Calibri"/>
        <family val="2"/>
      </rPr>
      <t>(Incoming)</t>
    </r>
    <r>
      <rPr>
        <sz val="10"/>
        <color rgb="FF000000"/>
        <rFont val="Calibri"/>
        <family val="2"/>
      </rPr>
      <t xml:space="preserve"> receives PUB-032 MSAppInitialResp, confirms initial response and successfully updates on downstream systems.  Capture test evidence in the form of logs / screenshots from downstream systems/apps
At this point supplier would amend issue that caused initial validation failure rejection and re submit IF-031 to re-start process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</si>
  <si>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 Import Supplier only (Export MPAN will have auto appointed MS)</t>
    </r>
  </si>
  <si>
    <r>
      <t xml:space="preserve">DIP sends PUB-032 to the Supplier </t>
    </r>
    <r>
      <rPr>
        <sz val="10"/>
        <color rgb="FFFF0000"/>
        <rFont val="Calibri"/>
        <family val="2"/>
      </rPr>
      <t>(Incoming)</t>
    </r>
    <r>
      <rPr>
        <sz val="10"/>
        <color rgb="FF000000"/>
        <rFont val="Calibri"/>
        <family val="2"/>
      </rPr>
      <t>.</t>
    </r>
  </si>
  <si>
    <r>
      <t xml:space="preserve">Supplier </t>
    </r>
    <r>
      <rPr>
        <sz val="10"/>
        <color rgb="FFFF0000"/>
        <rFont val="Calibri"/>
        <family val="2"/>
      </rPr>
      <t>(Incoming)</t>
    </r>
    <r>
      <rPr>
        <sz val="10"/>
        <color rgb="FF000000"/>
        <rFont val="Calibri"/>
        <family val="2"/>
      </rPr>
      <t xml:space="preserve"> receives and checked on its systems PUB -032 - Supplier Service Provider Appointment Request Response and waits for Acceptance</t>
    </r>
  </si>
  <si>
    <r>
      <t xml:space="preserve">Supplier </t>
    </r>
    <r>
      <rPr>
        <sz val="10"/>
        <color rgb="FFFF0000"/>
        <rFont val="Calibri"/>
        <family val="2"/>
      </rPr>
      <t>(Incoming)</t>
    </r>
    <r>
      <rPr>
        <sz val="10"/>
        <color rgb="FF000000"/>
        <rFont val="Calibri"/>
        <family val="2"/>
      </rPr>
      <t xml:space="preserve"> receives PUB-032 MSAppInitialResp, confirms the initial response and successfully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</si>
  <si>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SMSI</t>
    </r>
  </si>
  <si>
    <r>
      <t xml:space="preserve">DIP sends PUB-035 to the Supplier </t>
    </r>
    <r>
      <rPr>
        <sz val="10"/>
        <color rgb="FFFF0000"/>
        <rFont val="Calibri"/>
        <family val="2"/>
      </rPr>
      <t>(Incoming)</t>
    </r>
    <r>
      <rPr>
        <sz val="10"/>
        <color rgb="FF000000"/>
        <rFont val="Calibri"/>
        <family val="2"/>
      </rPr>
      <t xml:space="preserve"> &amp; Smart Metering Service.</t>
    </r>
  </si>
  <si>
    <r>
      <t xml:space="preserve">Supplier </t>
    </r>
    <r>
      <rPr>
        <sz val="10"/>
        <color rgb="FFFF0000"/>
        <rFont val="Calibri"/>
        <family val="2"/>
      </rPr>
      <t>(Incoming)</t>
    </r>
    <r>
      <rPr>
        <sz val="10"/>
        <color rgb="FF000000"/>
        <rFont val="Calibri"/>
        <family val="2"/>
      </rPr>
      <t xml:space="preserve"> receives PUB-035.</t>
    </r>
  </si>
  <si>
    <r>
      <t xml:space="preserve">Supplier </t>
    </r>
    <r>
      <rPr>
        <sz val="10"/>
        <color rgb="FFFF0000"/>
        <rFont val="Calibri"/>
        <family val="2"/>
      </rPr>
      <t>(Incoming)</t>
    </r>
    <r>
      <rPr>
        <sz val="10"/>
        <color rgb="FF000000"/>
        <rFont val="Calibri"/>
        <family val="2"/>
      </rPr>
      <t xml:space="preserve"> receives PUB-035 with details of Registration Service Notification on Appointment Status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</si>
  <si>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DS Appointment for Import MPAN.</t>
    </r>
  </si>
  <si>
    <r>
      <t xml:space="preserve">DIP sends PUB-032 - Supplier Service Provider Appointment Request Response to the Supplier </t>
    </r>
    <r>
      <rPr>
        <sz val="10"/>
        <color rgb="FFFF0000"/>
        <rFont val="Calibri"/>
        <family val="2"/>
      </rPr>
      <t xml:space="preserve">(Incoming) </t>
    </r>
    <r>
      <rPr>
        <sz val="10"/>
        <color rgb="FF000000"/>
        <rFont val="Calibri"/>
        <family val="2"/>
      </rPr>
      <t>for Import MPAN.</t>
    </r>
  </si>
  <si>
    <r>
      <t xml:space="preserve">Supplier </t>
    </r>
    <r>
      <rPr>
        <sz val="10"/>
        <color rgb="FFFF0000"/>
        <rFont val="Calibri"/>
        <family val="2"/>
      </rPr>
      <t>(Incoming)</t>
    </r>
    <r>
      <rPr>
        <sz val="10"/>
        <color rgb="FF000000"/>
        <rFont val="Calibri"/>
        <family val="2"/>
      </rPr>
      <t xml:space="preserve"> receives PUB -032 - Supplier Service Provider Appointment Request Response and waits for Acceptance for Import MPAN.</t>
    </r>
  </si>
  <si>
    <r>
      <t xml:space="preserve">Supplier </t>
    </r>
    <r>
      <rPr>
        <sz val="10"/>
        <color rgb="FFFF0000"/>
        <rFont val="Calibri"/>
        <family val="2"/>
      </rPr>
      <t>(Incoming)</t>
    </r>
    <r>
      <rPr>
        <sz val="10"/>
        <color rgb="FF000000"/>
        <rFont val="Calibri"/>
        <family val="2"/>
      </rPr>
      <t xml:space="preserve"> receives PUB-032  with details of Data Service Appointment initial response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</si>
  <si>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SDSI</t>
    </r>
  </si>
  <si>
    <r>
      <t xml:space="preserve">DIP sends PUB-035 to the Supplier </t>
    </r>
    <r>
      <rPr>
        <sz val="10"/>
        <color rgb="FFFF0000"/>
        <rFont val="Calibri"/>
        <family val="2"/>
      </rPr>
      <t>(Incoming)</t>
    </r>
    <r>
      <rPr>
        <sz val="10"/>
        <color rgb="FF000000"/>
        <rFont val="Calibri"/>
        <family val="2"/>
      </rPr>
      <t xml:space="preserve"> &amp; Data Service for Import MPAN.</t>
    </r>
  </si>
  <si>
    <r>
      <t xml:space="preserve">Supplier </t>
    </r>
    <r>
      <rPr>
        <sz val="10"/>
        <color rgb="FFFF0000"/>
        <rFont val="Calibri"/>
        <family val="2"/>
      </rPr>
      <t>(Incoming)</t>
    </r>
    <r>
      <rPr>
        <sz val="10"/>
        <color rgb="FF000000"/>
        <rFont val="Calibri"/>
        <family val="2"/>
      </rPr>
      <t xml:space="preserve"> receives PUB-035 for Import MPAN.</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</si>
  <si>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DS Appointment for Export MPAN.</t>
    </r>
  </si>
  <si>
    <r>
      <t xml:space="preserve">Supplier </t>
    </r>
    <r>
      <rPr>
        <sz val="10"/>
        <color rgb="FFFF0000"/>
        <rFont val="Calibri"/>
        <family val="2"/>
      </rPr>
      <t>(Incoming)</t>
    </r>
    <r>
      <rPr>
        <sz val="10"/>
        <color rgb="FF000000"/>
        <rFont val="Calibri"/>
        <family val="2"/>
      </rPr>
      <t xml:space="preserve"> receives PUB-032 - Supplier Service Provider Appointment Request Response and waits for Acceptance for Export MPAN.</t>
    </r>
  </si>
  <si>
    <r>
      <t xml:space="preserve">DIP sends PUB-032 - Supplier Service Provider Appointment Request Response to the Supplier </t>
    </r>
    <r>
      <rPr>
        <sz val="10"/>
        <color rgb="FFFF0000"/>
        <rFont val="Calibri"/>
        <family val="2"/>
      </rPr>
      <t>(Incoming)</t>
    </r>
    <r>
      <rPr>
        <sz val="10"/>
        <color rgb="FF000000"/>
        <rFont val="Calibri"/>
        <family val="2"/>
      </rPr>
      <t xml:space="preserve"> for Export MPAN.</t>
    </r>
  </si>
  <si>
    <r>
      <t xml:space="preserve">DIP sends PUB-035 to the Supplier </t>
    </r>
    <r>
      <rPr>
        <sz val="10"/>
        <color rgb="FFFF0000"/>
        <rFont val="Calibri"/>
        <family val="2"/>
      </rPr>
      <t>(Incoming)</t>
    </r>
    <r>
      <rPr>
        <sz val="10"/>
        <color rgb="FF000000"/>
        <rFont val="Calibri"/>
        <family val="2"/>
      </rPr>
      <t xml:space="preserve"> &amp; Data Service for Export MPAN.</t>
    </r>
  </si>
  <si>
    <r>
      <t xml:space="preserve">Supplier </t>
    </r>
    <r>
      <rPr>
        <sz val="10"/>
        <color rgb="FFFF0000"/>
        <rFont val="Calibri"/>
        <family val="2"/>
      </rPr>
      <t>(Incoming)</t>
    </r>
    <r>
      <rPr>
        <sz val="10"/>
        <color rgb="FF000000"/>
        <rFont val="Calibri"/>
        <family val="2"/>
      </rPr>
      <t xml:space="preserve"> receives PUB-035 for Export MPAN.</t>
    </r>
  </si>
  <si>
    <r>
      <t xml:space="preserve">Supplier </t>
    </r>
    <r>
      <rPr>
        <sz val="10"/>
        <color rgb="FFFF0000"/>
        <rFont val="Calibri"/>
        <family val="2"/>
      </rPr>
      <t>(Incoming)</t>
    </r>
    <r>
      <rPr>
        <sz val="10"/>
        <color rgb="FF000000"/>
        <rFont val="Calibri"/>
        <family val="2"/>
      </rPr>
      <t xml:space="preserve"> receives CSS02370 Status Change Notification for Import MPAN</t>
    </r>
  </si>
  <si>
    <r>
      <t xml:space="preserve">Supplier </t>
    </r>
    <r>
      <rPr>
        <sz val="10"/>
        <color rgb="FFFF0000"/>
        <rFont val="Calibri"/>
        <family val="2"/>
      </rPr>
      <t>(Incoming)</t>
    </r>
    <r>
      <rPr>
        <sz val="10"/>
        <color rgb="FF000000"/>
        <rFont val="Calibri"/>
        <family val="2"/>
      </rPr>
      <t xml:space="preserve"> receives CSS02370 Status Change Notification for Export MPAN</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</si>
  <si>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SUPL, LDSO, MDS</t>
    </r>
  </si>
  <si>
    <r>
      <t xml:space="preserve">DIP sends PUB-001 to </t>
    </r>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t>
    </r>
    <r>
      <rPr>
        <strike/>
        <sz val="10"/>
        <color rgb="FFFF0000"/>
        <rFont val="Calibri"/>
        <family val="2"/>
      </rPr>
      <t>SUPL</t>
    </r>
    <r>
      <rPr>
        <sz val="10"/>
        <color rgb="FF000000"/>
        <rFont val="Calibri"/>
        <family val="2"/>
      </rPr>
      <t xml:space="preserve"> </t>
    </r>
    <r>
      <rPr>
        <sz val="10"/>
        <color rgb="FFFF0000"/>
        <rFont val="Calibri"/>
        <family val="2"/>
      </rPr>
      <t>Supplier (Linked)</t>
    </r>
    <r>
      <rPr>
        <sz val="10"/>
        <color rgb="FF000000"/>
        <rFont val="Calibri"/>
        <family val="2"/>
      </rPr>
      <t>, LDSO and MDS</t>
    </r>
  </si>
  <si>
    <r>
      <t xml:space="preserve">Supplier </t>
    </r>
    <r>
      <rPr>
        <sz val="10"/>
        <color rgb="FFFF0000"/>
        <rFont val="Calibri"/>
        <family val="2"/>
      </rPr>
      <t>(Incoming)</t>
    </r>
    <r>
      <rPr>
        <sz val="10"/>
        <color rgb="FF000000"/>
        <rFont val="Calibri"/>
        <family val="2"/>
      </rPr>
      <t xml:space="preserve"> receives and checked on its systems PUB-001 - CoS Notification</t>
    </r>
  </si>
  <si>
    <r>
      <t xml:space="preserve">Supplier </t>
    </r>
    <r>
      <rPr>
        <sz val="10"/>
        <color rgb="FFFF0000"/>
        <rFont val="Calibri"/>
        <family val="2"/>
      </rPr>
      <t>(Incoming)</t>
    </r>
    <r>
      <rPr>
        <sz val="10"/>
        <color rgb="FF000000"/>
        <rFont val="Calibri"/>
        <family val="2"/>
      </rPr>
      <t xml:space="preserve"> receives PUB-001 for Import MPAN with details of Initial Registration confirmation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</si>
  <si>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xml:space="preserve">, SUPL, LDSO &amp; MDS </t>
    </r>
  </si>
  <si>
    <r>
      <t xml:space="preserve">DIP sends PUB-001 CoS Notification to </t>
    </r>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t>
    </r>
    <r>
      <rPr>
        <strike/>
        <sz val="10"/>
        <color rgb="FFFF0000"/>
        <rFont val="Calibri"/>
        <family val="2"/>
      </rPr>
      <t>SUPL</t>
    </r>
    <r>
      <rPr>
        <sz val="10"/>
        <color rgb="FF000000"/>
        <rFont val="Calibri"/>
        <family val="2"/>
      </rPr>
      <t xml:space="preserve"> </t>
    </r>
    <r>
      <rPr>
        <sz val="10"/>
        <color rgb="FFFF0000"/>
        <rFont val="Calibri"/>
        <family val="2"/>
      </rPr>
      <t>Supplier (Linked)</t>
    </r>
    <r>
      <rPr>
        <sz val="10"/>
        <color rgb="FF000000"/>
        <rFont val="Calibri"/>
        <family val="2"/>
      </rPr>
      <t xml:space="preserve">, LDSO &amp; MDS </t>
    </r>
  </si>
  <si>
    <r>
      <t xml:space="preserve">Supplier </t>
    </r>
    <r>
      <rPr>
        <sz val="10"/>
        <color rgb="FFFF0000"/>
        <rFont val="Calibri"/>
        <family val="2"/>
      </rPr>
      <t>(Incoming)</t>
    </r>
    <r>
      <rPr>
        <sz val="10"/>
        <color rgb="FF000000"/>
        <rFont val="Calibri"/>
        <family val="2"/>
      </rPr>
      <t xml:space="preserve"> receives PUB-001 - CoS Notification</t>
    </r>
  </si>
  <si>
    <r>
      <t xml:space="preserve">Supplier </t>
    </r>
    <r>
      <rPr>
        <sz val="10"/>
        <color rgb="FFFF0000"/>
        <rFont val="Calibri"/>
        <family val="2"/>
      </rPr>
      <t>(Incoming)</t>
    </r>
    <r>
      <rPr>
        <sz val="10"/>
        <color rgb="FF000000"/>
        <rFont val="Calibri"/>
        <family val="2"/>
      </rPr>
      <t xml:space="preserve"> receives PUB-001 for Export MPAN with details of Initial Registration confirmation and confirms successful updates on downstream systems. Capture test evidence in the form of logs / screenshots from downstream systems/apps</t>
    </r>
  </si>
  <si>
    <r>
      <t xml:space="preserve">CSS receives Switch Request from Supplier </t>
    </r>
    <r>
      <rPr>
        <sz val="10"/>
        <color rgb="FFFF0000"/>
        <rFont val="Calibri"/>
        <family val="2"/>
      </rPr>
      <t>(Incoming)</t>
    </r>
    <r>
      <rPr>
        <sz val="10"/>
        <color rgb="FF000000"/>
        <rFont val="Calibri"/>
        <family val="2"/>
      </rPr>
      <t xml:space="preserve"> and notifies to REGS</t>
    </r>
  </si>
  <si>
    <r>
      <t xml:space="preserve">PUB-002 received and checked on its system by </t>
    </r>
    <r>
      <rPr>
        <strike/>
        <sz val="10"/>
        <color rgb="FFFF0000"/>
        <rFont val="Calibri"/>
        <family val="2"/>
      </rPr>
      <t>new supplier</t>
    </r>
    <r>
      <rPr>
        <sz val="10"/>
        <color rgb="FF000000"/>
        <rFont val="Calibri"/>
        <family val="2"/>
      </rPr>
      <t xml:space="preserve"> </t>
    </r>
    <r>
      <rPr>
        <sz val="10"/>
        <color rgb="FFFF0000"/>
        <rFont val="Calibri"/>
        <family val="2"/>
      </rPr>
      <t>Supplier (Incoming)</t>
    </r>
  </si>
  <si>
    <r>
      <t xml:space="preserve">Supplier </t>
    </r>
    <r>
      <rPr>
        <sz val="10"/>
        <color rgb="FFFF0000"/>
        <rFont val="Calibri"/>
        <family val="2"/>
      </rPr>
      <t>(Incoming)</t>
    </r>
    <r>
      <rPr>
        <sz val="10"/>
        <color rgb="FF000000"/>
        <rFont val="Calibri"/>
        <family val="2"/>
      </rPr>
      <t xml:space="preserve"> receives PUB-02, validates information and successfully updates on downstream systems.  Capture test evidence in the form of logs / screenshots from downstream systems/apps
</t>
    </r>
  </si>
  <si>
    <r>
      <rPr>
        <strike/>
        <sz val="10"/>
        <color rgb="FFFF0000"/>
        <rFont val="Calibri"/>
        <family val="2"/>
      </rPr>
      <t>SUPC</t>
    </r>
    <r>
      <rPr>
        <sz val="10"/>
        <color rgb="FFFF0000"/>
        <rFont val="Calibri"/>
        <family val="2"/>
      </rPr>
      <t xml:space="preserve"> SUPI</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</si>
  <si>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 This service provider appointed scenario interface needs to set as CSP and be more than 28 days in the future for the interface to fail validation rules for rejection to take place.</t>
    </r>
  </si>
  <si>
    <r>
      <t xml:space="preserve">DIP issues out PUB-032 to Supplier </t>
    </r>
    <r>
      <rPr>
        <sz val="10"/>
        <color rgb="FFFF0000"/>
        <rFont val="Calibri"/>
        <family val="2"/>
      </rPr>
      <t>(Incoming)</t>
    </r>
    <r>
      <rPr>
        <sz val="10"/>
        <color rgb="FF000000"/>
        <rFont val="Calibri"/>
        <family val="2"/>
      </rPr>
      <t xml:space="preserve"> confirming rejection </t>
    </r>
  </si>
  <si>
    <r>
      <t xml:space="preserve">Supplier </t>
    </r>
    <r>
      <rPr>
        <sz val="10"/>
        <color rgb="FFFF0000"/>
        <rFont val="Calibri"/>
        <family val="2"/>
      </rPr>
      <t>(Incoming)</t>
    </r>
    <r>
      <rPr>
        <sz val="10"/>
        <color rgb="FF000000"/>
        <rFont val="Calibri"/>
        <family val="2"/>
      </rPr>
      <t xml:space="preserve"> receives PUB-032 and checked on its systems confirming rejection </t>
    </r>
  </si>
  <si>
    <r>
      <t xml:space="preserve">Supplier </t>
    </r>
    <r>
      <rPr>
        <sz val="10"/>
        <color rgb="FFFF0000"/>
        <rFont val="Calibri"/>
        <family val="2"/>
      </rPr>
      <t>(Incoming)</t>
    </r>
    <r>
      <rPr>
        <sz val="10"/>
        <color rgb="FF000000"/>
        <rFont val="Calibri"/>
        <family val="2"/>
      </rPr>
      <t xml:space="preserve"> receives PUB-032 MSAppInitialResp, confirms the response and successfully updates on downstream systems.  Capture test evidence in the form of logs / screenshots from downstream systems/apps
At this point supplier would amend issue that caused initial validation failure rejection and re submit IF-031 to re-start process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</si>
  <si>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  </t>
    </r>
  </si>
  <si>
    <r>
      <t xml:space="preserve">Supplier </t>
    </r>
    <r>
      <rPr>
        <sz val="10"/>
        <color rgb="FFFF0000"/>
        <rFont val="Calibri"/>
        <family val="2"/>
      </rPr>
      <t>(Incoming)</t>
    </r>
    <r>
      <rPr>
        <sz val="10"/>
        <color rgb="FF000000"/>
        <rFont val="Calibri"/>
        <family val="2"/>
      </rPr>
      <t xml:space="preserve"> receives PUB -032 and checked on its systems - Supplier Service Provider Appointment Request Response and waits for Acceptance</t>
    </r>
  </si>
  <si>
    <r>
      <t xml:space="preserve">Supplier </t>
    </r>
    <r>
      <rPr>
        <sz val="10"/>
        <color rgb="FFFF0000"/>
        <rFont val="Calibri"/>
        <family val="2"/>
      </rPr>
      <t>(Incoming)</t>
    </r>
    <r>
      <rPr>
        <sz val="10"/>
        <color rgb="FF000000"/>
        <rFont val="Calibri"/>
        <family val="2"/>
      </rPr>
      <t xml:space="preserve"> receives PUB-032 MSAppInitialResponse, confirms initial appointment and successfully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</si>
  <si>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t>
    </r>
  </si>
  <si>
    <r>
      <t xml:space="preserve">DIP sends PUB-032 - Supplier Service Provider Appointment Request Response to the Supplier </t>
    </r>
    <r>
      <rPr>
        <sz val="10"/>
        <color rgb="FFFF0000"/>
        <rFont val="Calibri"/>
        <family val="2"/>
      </rPr>
      <t>(Incoming)</t>
    </r>
    <r>
      <rPr>
        <sz val="10"/>
        <color rgb="FF000000"/>
        <rFont val="Calibri"/>
        <family val="2"/>
      </rPr>
      <t>.</t>
    </r>
  </si>
  <si>
    <r>
      <t xml:space="preserve">Supplier </t>
    </r>
    <r>
      <rPr>
        <sz val="10"/>
        <color rgb="FFFF0000"/>
        <rFont val="Calibri"/>
        <family val="2"/>
      </rPr>
      <t>(Incoming)</t>
    </r>
    <r>
      <rPr>
        <sz val="10"/>
        <color rgb="FF000000"/>
        <rFont val="Calibri"/>
        <family val="2"/>
      </rPr>
      <t xml:space="preserve"> receives PUB -032 - Supplier Service Provider Appointment Request Response and waits for Acceptance</t>
    </r>
  </si>
  <si>
    <r>
      <t xml:space="preserve">DIP sends PUB-035 to the Supplier </t>
    </r>
    <r>
      <rPr>
        <sz val="10"/>
        <color rgb="FFFF0000"/>
        <rFont val="Calibri"/>
        <family val="2"/>
      </rPr>
      <t>(Incoming)</t>
    </r>
    <r>
      <rPr>
        <sz val="10"/>
        <color rgb="FF000000"/>
        <rFont val="Calibri"/>
        <family val="2"/>
      </rPr>
      <t xml:space="preserve"> &amp; Data Service</t>
    </r>
  </si>
  <si>
    <r>
      <t xml:space="preserve">Supplier </t>
    </r>
    <r>
      <rPr>
        <sz val="10"/>
        <color rgb="FFFF0000"/>
        <rFont val="Calibri"/>
        <family val="2"/>
      </rPr>
      <t xml:space="preserve">(Incoming) </t>
    </r>
    <r>
      <rPr>
        <sz val="10"/>
        <color rgb="FF000000"/>
        <rFont val="Calibri"/>
        <family val="2"/>
      </rPr>
      <t>receives PUB-035.</t>
    </r>
  </si>
  <si>
    <r>
      <t xml:space="preserve">Supplier </t>
    </r>
    <r>
      <rPr>
        <sz val="10"/>
        <color rgb="FFFF0000"/>
        <rFont val="Calibri"/>
        <family val="2"/>
      </rPr>
      <t>(Incoming)</t>
    </r>
    <r>
      <rPr>
        <sz val="10"/>
        <color rgb="FF000000"/>
        <rFont val="Calibri"/>
        <family val="2"/>
      </rPr>
      <t xml:space="preserve"> receives CSS02370 Status Change Notification</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</si>
  <si>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LDSO, MDS</t>
    </r>
  </si>
  <si>
    <r>
      <t xml:space="preserve">Supplier </t>
    </r>
    <r>
      <rPr>
        <sz val="10"/>
        <color rgb="FFFF0000"/>
        <rFont val="Calibri"/>
        <family val="2"/>
      </rPr>
      <t>(Incoming)</t>
    </r>
    <r>
      <rPr>
        <sz val="10"/>
        <color rgb="FF000000"/>
        <rFont val="Calibri"/>
        <family val="2"/>
      </rPr>
      <t xml:space="preserve"> receives PUB-001 InitialRegistration, confirms the initial registration and successfully updates on downstream systems.  Capture test evidence in the form of logs / screenshots from downstream systems/apps</t>
    </r>
  </si>
  <si>
    <r>
      <t xml:space="preserve">CSS receives Switch Request from Supplier </t>
    </r>
    <r>
      <rPr>
        <sz val="10"/>
        <color rgb="FFFF0000"/>
        <rFont val="Calibri"/>
        <family val="2"/>
      </rPr>
      <t>(Incoming)</t>
    </r>
    <r>
      <rPr>
        <sz val="10"/>
        <color rgb="FF000000"/>
        <rFont val="Calibri"/>
        <family val="2"/>
      </rPr>
      <t xml:space="preserve"> and responds to REGS</t>
    </r>
  </si>
  <si>
    <r>
      <t xml:space="preserve">IF-002 Sent to </t>
    </r>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in order to obtain all relevant information to successfully set up the site in all systems and determine correct Service provider</t>
    </r>
  </si>
  <si>
    <r>
      <t xml:space="preserve">PUB-002 is updated and checked by </t>
    </r>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on its downstream systems  </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</si>
  <si>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 This interface needs to fail validation rules for rejection to take place.</t>
    </r>
  </si>
  <si>
    <r>
      <t xml:space="preserve">Supplier </t>
    </r>
    <r>
      <rPr>
        <sz val="10"/>
        <color rgb="FFFF0000"/>
        <rFont val="Calibri"/>
        <family val="2"/>
      </rPr>
      <t>(Incoming)</t>
    </r>
    <r>
      <rPr>
        <sz val="10"/>
        <color rgb="FF000000"/>
        <rFont val="Calibri"/>
        <family val="2"/>
      </rPr>
      <t xml:space="preserve"> receives PUB-032; updates and checked with successful validation on its downstream systems confirming rejection </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</si>
  <si>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REGS for a MS Appointment.</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</si>
  <si>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UMSO</t>
    </r>
  </si>
  <si>
    <r>
      <t xml:space="preserve">DIP sends PUB-035 to the Supplier </t>
    </r>
    <r>
      <rPr>
        <sz val="10"/>
        <color rgb="FFFF0000"/>
        <rFont val="Calibri"/>
        <family val="2"/>
      </rPr>
      <t>(Incoming)</t>
    </r>
    <r>
      <rPr>
        <sz val="10"/>
        <color rgb="FF000000"/>
        <rFont val="Calibri"/>
        <family val="2"/>
      </rPr>
      <t xml:space="preserve"> &amp;  Metering Service.</t>
    </r>
  </si>
  <si>
    <r>
      <rPr>
        <strike/>
        <sz val="10"/>
        <color rgb="FFFF0000"/>
        <rFont val="Calibri"/>
        <family val="2"/>
      </rPr>
      <t xml:space="preserve">SUPC </t>
    </r>
    <r>
      <rPr>
        <sz val="10"/>
        <color rgb="FFFF0000"/>
        <rFont val="Calibri"/>
        <family val="2"/>
      </rPr>
      <t>SUPI</t>
    </r>
  </si>
  <si>
    <r>
      <t xml:space="preserve">Supplier </t>
    </r>
    <r>
      <rPr>
        <sz val="10"/>
        <color rgb="FFFF0000"/>
        <rFont val="Calibri"/>
        <family val="2"/>
      </rPr>
      <t>(Incoming)</t>
    </r>
    <r>
      <rPr>
        <sz val="10"/>
        <color rgb="FF000000"/>
        <rFont val="Calibri"/>
        <family val="2"/>
      </rPr>
      <t xml:space="preserve"> receives PUB-035 with details of Metering Service Appointment Acceptance and confirms successful updates on downstream systems. Capture test evidence in the form of logs / screenshots from downstream systems/apps</t>
    </r>
  </si>
  <si>
    <r>
      <rPr>
        <strike/>
        <sz val="10"/>
        <color rgb="FFFF0000"/>
        <rFont val="Calibri"/>
        <family val="2"/>
      </rPr>
      <t>SUPC</t>
    </r>
    <r>
      <rPr>
        <sz val="10"/>
        <color rgb="FFFF0000"/>
        <rFont val="Calibri"/>
        <family val="2"/>
      </rPr>
      <t xml:space="preserve"> Supplier (Incoming)</t>
    </r>
    <r>
      <rPr>
        <sz val="10"/>
        <color rgb="FF000000"/>
        <rFont val="Calibri"/>
        <family val="2"/>
      </rPr>
      <t xml:space="preserve"> sends IF-031 to DIP for a DS Appointment.</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</si>
  <si>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UMSDS</t>
    </r>
  </si>
  <si>
    <r>
      <t xml:space="preserve">DIP sends PUB-035 to the Supplier </t>
    </r>
    <r>
      <rPr>
        <sz val="10"/>
        <color rgb="FFFF0000"/>
        <rFont val="Calibri"/>
        <family val="2"/>
      </rPr>
      <t>(Incoming)</t>
    </r>
    <r>
      <rPr>
        <sz val="10"/>
        <color rgb="FF000000"/>
        <rFont val="Calibri"/>
        <family val="2"/>
      </rPr>
      <t xml:space="preserve"> &amp; UMSDS (Incoming) and holds appointment in the queue once CSS updates are received or meter service effective date comes into effect</t>
    </r>
  </si>
  <si>
    <r>
      <t>CSS Sends Status Change Notification Message to</t>
    </r>
    <r>
      <rPr>
        <strike/>
        <sz val="10"/>
        <color rgb="FFFF0000"/>
        <rFont val="Calibri"/>
        <family val="2"/>
      </rPr>
      <t xml:space="preserve"> New Supplier</t>
    </r>
    <r>
      <rPr>
        <sz val="10"/>
        <color rgb="FF000000"/>
        <rFont val="Calibri"/>
        <family val="2"/>
      </rPr>
      <t xml:space="preserve"> </t>
    </r>
    <r>
      <rPr>
        <sz val="10"/>
        <color rgb="FFFF0000"/>
        <rFont val="Calibri"/>
        <family val="2"/>
      </rPr>
      <t>Supplier (Incoming)</t>
    </r>
  </si>
  <si>
    <r>
      <t xml:space="preserve">Supplier </t>
    </r>
    <r>
      <rPr>
        <sz val="10"/>
        <color rgb="FFFF0000"/>
        <rFont val="Calibri"/>
        <family val="2"/>
      </rPr>
      <t>(Incoming)</t>
    </r>
    <r>
      <rPr>
        <sz val="10"/>
        <color rgb="FF000000"/>
        <rFont val="Calibri"/>
        <family val="2"/>
      </rPr>
      <t xml:space="preserve"> will receive notification from CSS that COS has a secured status</t>
    </r>
  </si>
  <si>
    <r>
      <t xml:space="preserve">Supplier </t>
    </r>
    <r>
      <rPr>
        <sz val="10"/>
        <color rgb="FFFF0000"/>
        <rFont val="Calibri"/>
        <family val="2"/>
      </rPr>
      <t>(Incoming)</t>
    </r>
    <r>
      <rPr>
        <sz val="10"/>
        <color rgb="FF000000"/>
        <rFont val="Calibri"/>
        <family val="2"/>
      </rPr>
      <t xml:space="preserve"> receives updated and checked with successful validation  on its downstream systems  PUB-001 - CoS Notification</t>
    </r>
  </si>
  <si>
    <r>
      <t xml:space="preserve">REGS sends IF-002 to DIP to </t>
    </r>
    <r>
      <rPr>
        <strike/>
        <sz val="10"/>
        <color rgb="FFFF0000"/>
        <rFont val="Calibri"/>
        <family val="2"/>
      </rPr>
      <t>update new supplier</t>
    </r>
    <r>
      <rPr>
        <sz val="10"/>
        <color rgb="FF000000"/>
        <rFont val="Calibri"/>
        <family val="2"/>
      </rPr>
      <t xml:space="preserve"> </t>
    </r>
    <r>
      <rPr>
        <sz val="10"/>
        <color rgb="FFFF0000"/>
        <rFont val="Calibri"/>
        <family val="2"/>
      </rPr>
      <t>Supplier (Incoming)</t>
    </r>
  </si>
  <si>
    <r>
      <t xml:space="preserve">DIP sends PUB-002  to </t>
    </r>
    <r>
      <rPr>
        <strike/>
        <sz val="10"/>
        <color rgb="FFFF0000"/>
        <rFont val="Calibri"/>
        <family val="2"/>
      </rPr>
      <t>update new supplier</t>
    </r>
    <r>
      <rPr>
        <sz val="10"/>
        <color rgb="FF000000"/>
        <rFont val="Calibri"/>
        <family val="2"/>
      </rPr>
      <t xml:space="preserve"> </t>
    </r>
    <r>
      <rPr>
        <sz val="10"/>
        <color rgb="FFFF0000"/>
        <rFont val="Calibri"/>
        <family val="2"/>
      </rPr>
      <t>Supplier (Incoming)</t>
    </r>
  </si>
  <si>
    <r>
      <t xml:space="preserve">Supplier </t>
    </r>
    <r>
      <rPr>
        <sz val="10"/>
        <color rgb="FFFF0000"/>
        <rFont val="Calibri"/>
        <family val="2"/>
      </rPr>
      <t>(Incoming)</t>
    </r>
    <r>
      <rPr>
        <sz val="10"/>
        <color rgb="FF000000"/>
        <rFont val="Calibri"/>
        <family val="2"/>
      </rPr>
      <t xml:space="preserve"> receives PUB-002, validates information and successfully updates on downstream systems.  Capture test evidence in the form of logs / screenshots from downstream systems/apps
</t>
    </r>
  </si>
  <si>
    <r>
      <t xml:space="preserve">Supplier </t>
    </r>
    <r>
      <rPr>
        <sz val="10"/>
        <color rgb="FFFF0000"/>
        <rFont val="Calibri"/>
        <family val="2"/>
      </rPr>
      <t>(Incoming)</t>
    </r>
    <r>
      <rPr>
        <sz val="10"/>
        <color rgb="FF000000"/>
        <rFont val="Calibri"/>
        <family val="2"/>
      </rPr>
      <t xml:space="preserve"> receives PUB-032 confirming rejection </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</si>
  <si>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t>
    </r>
  </si>
  <si>
    <r>
      <t xml:space="preserve">Supplier </t>
    </r>
    <r>
      <rPr>
        <sz val="10"/>
        <color rgb="FFFF0000"/>
        <rFont val="Calibri"/>
        <family val="2"/>
      </rPr>
      <t>(Incoming)</t>
    </r>
    <r>
      <rPr>
        <sz val="10"/>
        <color rgb="FF000000"/>
        <rFont val="Calibri"/>
        <family val="2"/>
      </rPr>
      <t xml:space="preserve"> receives PUB-032 and successfully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</si>
  <si>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AMSI</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</si>
  <si>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DS Appointment.</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</si>
  <si>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ADSI</t>
    </r>
  </si>
  <si>
    <r>
      <t>DIP sends PUB-035 to the Supplier</t>
    </r>
    <r>
      <rPr>
        <sz val="10"/>
        <color rgb="FFFF0000"/>
        <rFont val="Calibri"/>
        <family val="2"/>
      </rPr>
      <t xml:space="preserve"> (Incoming) </t>
    </r>
    <r>
      <rPr>
        <sz val="10"/>
        <color rgb="FF000000"/>
        <rFont val="Calibri"/>
        <family val="2"/>
      </rPr>
      <t>&amp; ADS (Incoming) and holds appointment in the queue once CSS updates are received or meter service effective date comes into effect</t>
    </r>
  </si>
  <si>
    <r>
      <t>Supplier</t>
    </r>
    <r>
      <rPr>
        <sz val="10"/>
        <color rgb="FFFF0000"/>
        <rFont val="Calibri"/>
        <family val="2"/>
      </rPr>
      <t xml:space="preserve"> (Incoming)</t>
    </r>
    <r>
      <rPr>
        <sz val="10"/>
        <color rgb="FF000000"/>
        <rFont val="Calibri"/>
        <family val="2"/>
      </rPr>
      <t xml:space="preserve"> receives PUB-035 with details of Metering Service Appointment Acceptance and confirms successful updates on downstream systems. Capture test evidence in the form of logs / screenshots from downstream systems/apps</t>
    </r>
  </si>
  <si>
    <r>
      <t xml:space="preserve">Supplier </t>
    </r>
    <r>
      <rPr>
        <sz val="10"/>
        <color rgb="FFFF0000"/>
        <rFont val="Calibri"/>
        <family val="2"/>
      </rPr>
      <t>(Incoming)</t>
    </r>
    <r>
      <rPr>
        <sz val="10"/>
        <color rgb="FF000000"/>
        <rFont val="Calibri"/>
        <family val="2"/>
      </rPr>
      <t xml:space="preserve"> receives PUB-001 and successfully updates on downstream systems.  Capture test evidence in the form of logs / screenshots from downstream systems/apps</t>
    </r>
  </si>
  <si>
    <t>Performed retrospective clean-up to correct grammar, spelling, and clarify ambiguous steps and acronyms on TC01, TC02, TC03 &amp; TC04</t>
  </si>
  <si>
    <t>0.5.6</t>
  </si>
  <si>
    <r>
      <t xml:space="preserve">Metering Service receives PUB-033 </t>
    </r>
    <r>
      <rPr>
        <strike/>
        <sz val="10"/>
        <color rgb="FFFF0000"/>
        <rFont val="Calibri"/>
        <family val="2"/>
      </rPr>
      <t>MSAppSPResponse</t>
    </r>
    <r>
      <rPr>
        <sz val="10"/>
        <color rgb="FF000000"/>
        <rFont val="Calibri"/>
        <family val="2"/>
      </rPr>
      <t xml:space="preserve"> </t>
    </r>
    <r>
      <rPr>
        <sz val="10"/>
        <color rgb="FFFF0000"/>
        <rFont val="Calibri"/>
        <family val="2"/>
      </rPr>
      <t>MSAppSPRequest</t>
    </r>
    <r>
      <rPr>
        <sz val="10"/>
        <color rgb="FF000000"/>
        <rFont val="Calibri"/>
        <family val="2"/>
      </rPr>
      <t>, confirms the response and successfully updates on downstream systems.  Capture test evidence in the form of logs / screenshots from downstream systems/apps</t>
    </r>
  </si>
  <si>
    <r>
      <t xml:space="preserve">Data Service receives PUB-033  with details of Data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successful updates on downstream systems. Capture test evidence in the form of logs / screenshots from downstream systems/apps</t>
    </r>
  </si>
  <si>
    <r>
      <t xml:space="preserve">Metering Service receives PUB-033 </t>
    </r>
    <r>
      <rPr>
        <strike/>
        <sz val="10"/>
        <color rgb="FFFF0000"/>
        <rFont val="Calibri"/>
        <family val="2"/>
      </rPr>
      <t>MSAppSPResponse</t>
    </r>
    <r>
      <rPr>
        <sz val="10"/>
        <color rgb="FF000000"/>
        <rFont val="Calibri"/>
        <family val="2"/>
      </rPr>
      <t xml:space="preserve"> </t>
    </r>
    <r>
      <rPr>
        <sz val="10"/>
        <color rgb="FFFF0000"/>
        <rFont val="Calibri"/>
        <family val="2"/>
      </rPr>
      <t>MSAppSPRequest</t>
    </r>
    <r>
      <rPr>
        <sz val="10"/>
        <color rgb="FF000000"/>
        <rFont val="Calibri"/>
        <family val="2"/>
      </rPr>
      <t xml:space="preserve"> and successfully updates on downstream systems.  Capture test evidence in the form of logs / screenshots from downstream systems/apps</t>
    </r>
  </si>
  <si>
    <t>REGS receives PUB-034 with details of Data Service Appointment service provider response and confirms successful updates on downstream systems. Capture test evidence in the form of logs / screenshots from downstream systems/apps</t>
  </si>
  <si>
    <t>Metering Service receives PUB-033  MSAppSPRequest and successfully updates on downstream systems. Capture test evidence in the form of logs / screenshots from downstream systems/apps</t>
  </si>
  <si>
    <r>
      <t xml:space="preserve">Supplier </t>
    </r>
    <r>
      <rPr>
        <sz val="10"/>
        <color rgb="FFFF0000"/>
        <rFont val="Calibri"/>
        <family val="2"/>
      </rPr>
      <t>(Incoming)</t>
    </r>
    <r>
      <rPr>
        <sz val="10"/>
        <color rgb="FF000000"/>
        <rFont val="Calibri"/>
        <family val="2"/>
      </rPr>
      <t xml:space="preserve"> receives updated and checked with successful validation  on its downstream systems  PUB-032 - Supplier Service Provider Appointment Request Response and waits for Acceptance</t>
    </r>
  </si>
  <si>
    <r>
      <t xml:space="preserve">REGS receives PUB-034  with details of Data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successful updates on downstream systems. Capture test evidence in the form of logs / screenshots from downstream systems/apps</t>
    </r>
  </si>
  <si>
    <t>Supplier (Incoming) receives PUB-032  with details of Data Service Appointment initial response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</si>
</sst>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4"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u/>
      <sz val="9"/>
      <color theme="1" tint="0.249977111117893"/>
      <name val="Arial"/>
      <family val="2"/>
    </font>
    <font>
      <sz val="9"/>
      <color rgb="FF000000"/>
      <name val="Arial"/>
      <family val="2"/>
    </font>
    <font>
      <u/>
      <sz val="9"/>
      <color rgb="FF000000"/>
      <name val="Arial"/>
      <family val="2"/>
    </font>
    <font>
      <sz val="11"/>
      <color rgb="FF000000"/>
      <name val="Arial"/>
      <family val="2"/>
    </font>
    <font>
      <sz val="10"/>
      <color rgb="FF000000"/>
      <name val="Calibri"/>
      <family val="2"/>
    </font>
    <font>
      <b/>
      <sz val="9"/>
      <color rgb="FF000000"/>
      <name val="Arial"/>
      <family val="2"/>
    </font>
    <font>
      <b/>
      <sz val="10"/>
      <color rgb="FF000000"/>
      <name val="Arial"/>
      <family val="2"/>
    </font>
    <font>
      <b/>
      <sz val="10"/>
      <color rgb="FF000000"/>
      <name val="Calibri"/>
      <family val="2"/>
    </font>
    <font>
      <strike/>
      <sz val="10"/>
      <color rgb="FF000000"/>
      <name val="Calibri"/>
      <family val="2"/>
    </font>
    <font>
      <strike/>
      <sz val="9"/>
      <color rgb="FF000000"/>
      <name val="Verdana"/>
      <family val="2"/>
    </font>
    <font>
      <b/>
      <strike/>
      <sz val="9"/>
      <color rgb="FF000000"/>
      <name val="Verdana"/>
      <family val="2"/>
    </font>
    <font>
      <sz val="9"/>
      <color rgb="FF000000"/>
      <name val="Calibri"/>
      <family val="2"/>
    </font>
    <font>
      <b/>
      <sz val="10"/>
      <name val="Arial"/>
      <family val="2"/>
    </font>
    <font>
      <sz val="10"/>
      <color rgb="FF0F2147"/>
      <name val="Calibri"/>
      <family val="2"/>
    </font>
    <font>
      <sz val="9"/>
      <color rgb="FF0F2147"/>
      <name val="Arial"/>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38">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57"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44" fillId="33" borderId="1" xfId="64" applyFont="1" applyFill="1" applyBorder="1" applyAlignment="1">
      <alignment horizontal="center" vertical="center"/>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16" fillId="29" borderId="0" xfId="64" applyFont="1" applyFill="1" applyAlignment="1">
      <alignment horizontal="center" vertical="center" wrapText="1"/>
    </xf>
    <xf numFmtId="0" fontId="16" fillId="29" borderId="0" xfId="64" applyFont="1" applyFill="1" applyAlignment="1">
      <alignment horizontal="center" vertical="center"/>
    </xf>
    <xf numFmtId="0" fontId="49" fillId="20" borderId="1" xfId="25" applyFont="1" applyBorder="1" applyAlignment="1">
      <alignment horizontal="left" vertical="top"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166" fontId="41" fillId="0" borderId="30" xfId="0" applyNumberFormat="1" applyFont="1" applyBorder="1" applyAlignment="1">
      <alignment horizontal="left"/>
    </xf>
    <xf numFmtId="0" fontId="41" fillId="0" borderId="30" xfId="0" applyFont="1" applyBorder="1"/>
    <xf numFmtId="0" fontId="44" fillId="33" borderId="10" xfId="64" applyFont="1" applyFill="1" applyBorder="1" applyAlignment="1">
      <alignment horizontal="center" vertical="center" wrapText="1"/>
    </xf>
    <xf numFmtId="0" fontId="49" fillId="20" borderId="8" xfId="25" applyFont="1" applyBorder="1" applyAlignment="1">
      <alignment horizontal="left" vertical="top" wrapText="1"/>
    </xf>
    <xf numFmtId="0" fontId="49" fillId="20" borderId="14" xfId="25" applyFont="1" applyBorder="1" applyAlignment="1">
      <alignment horizontal="left" vertical="top" wrapText="1"/>
    </xf>
    <xf numFmtId="166" fontId="25" fillId="0" borderId="29" xfId="0" applyNumberFormat="1" applyFont="1" applyBorder="1" applyAlignment="1">
      <alignment horizontal="left"/>
    </xf>
    <xf numFmtId="0" fontId="44" fillId="33" borderId="1" xfId="0" applyFont="1" applyFill="1" applyBorder="1" applyAlignment="1">
      <alignment vertical="center" wrapText="1"/>
    </xf>
    <xf numFmtId="0" fontId="58" fillId="29" borderId="29" xfId="104" applyFont="1" applyFill="1" applyBorder="1" applyAlignment="1">
      <alignment vertical="top" wrapText="1"/>
    </xf>
    <xf numFmtId="0" fontId="58" fillId="29" borderId="29" xfId="99" applyFont="1" applyFill="1" applyBorder="1" applyAlignment="1">
      <alignment vertical="top" wrapText="1"/>
    </xf>
    <xf numFmtId="0" fontId="58" fillId="29" borderId="0" xfId="99" applyFont="1" applyFill="1" applyAlignment="1">
      <alignment vertical="center" wrapText="1"/>
    </xf>
    <xf numFmtId="0" fontId="58" fillId="29" borderId="0" xfId="104" applyFont="1" applyFill="1" applyAlignment="1">
      <alignment vertical="center" wrapText="1"/>
    </xf>
    <xf numFmtId="0" fontId="58" fillId="33" borderId="10" xfId="64" applyFont="1" applyFill="1" applyBorder="1" applyAlignment="1">
      <alignment horizontal="center" vertical="center" wrapText="1"/>
    </xf>
    <xf numFmtId="0" fontId="58" fillId="33" borderId="1" xfId="0" applyFont="1" applyFill="1" applyBorder="1" applyAlignment="1">
      <alignment vertical="center" wrapText="1"/>
    </xf>
    <xf numFmtId="0" fontId="59" fillId="33" borderId="1" xfId="0" applyFont="1" applyFill="1" applyBorder="1" applyAlignment="1">
      <alignment vertical="center" wrapText="1"/>
    </xf>
    <xf numFmtId="0" fontId="58" fillId="29" borderId="0" xfId="99" applyFont="1" applyFill="1" applyAlignment="1">
      <alignment vertical="center"/>
    </xf>
    <xf numFmtId="0" fontId="60" fillId="29" borderId="0" xfId="64" applyFont="1" applyFill="1" applyAlignment="1">
      <alignment horizontal="left" vertical="center" wrapText="1"/>
    </xf>
    <xf numFmtId="0" fontId="49" fillId="20" borderId="12" xfId="25" applyFont="1" applyBorder="1" applyAlignment="1">
      <alignment horizontal="center" vertical="center" wrapText="1"/>
    </xf>
    <xf numFmtId="166" fontId="0" fillId="0" borderId="33" xfId="0" applyNumberFormat="1" applyBorder="1" applyAlignment="1">
      <alignment horizontal="left"/>
    </xf>
    <xf numFmtId="0" fontId="0" fillId="0" borderId="31" xfId="0" applyBorder="1"/>
    <xf numFmtId="0" fontId="0" fillId="0" borderId="31" xfId="0" applyBorder="1" applyAlignment="1">
      <alignment horizontal="left"/>
    </xf>
    <xf numFmtId="0" fontId="0" fillId="0" borderId="31" xfId="0" applyBorder="1" applyAlignment="1">
      <alignment horizontal="left" wrapText="1"/>
    </xf>
    <xf numFmtId="0" fontId="0" fillId="0" borderId="36" xfId="0" applyBorder="1" applyAlignment="1">
      <alignment wrapText="1"/>
    </xf>
    <xf numFmtId="0" fontId="61" fillId="0" borderId="29" xfId="0" applyFont="1" applyBorder="1" applyAlignment="1">
      <alignment horizontal="left"/>
    </xf>
    <xf numFmtId="0" fontId="25" fillId="35" borderId="1" xfId="55" applyFont="1" applyFill="1" applyBorder="1" applyAlignment="1">
      <alignment horizontal="center" vertical="center" wrapText="1"/>
    </xf>
    <xf numFmtId="0" fontId="54" fillId="35" borderId="12" xfId="0" applyFont="1" applyFill="1" applyBorder="1" applyAlignment="1">
      <alignment horizontal="center" vertical="center"/>
    </xf>
    <xf numFmtId="166" fontId="61" fillId="0" borderId="29" xfId="0" applyNumberFormat="1" applyFont="1" applyBorder="1" applyAlignment="1">
      <alignment horizontal="left"/>
    </xf>
    <xf numFmtId="0" fontId="61" fillId="0" borderId="29" xfId="0" applyFont="1" applyBorder="1" applyAlignment="1">
      <alignment horizontal="left" wrapText="1"/>
    </xf>
    <xf numFmtId="166" fontId="61" fillId="0" borderId="37" xfId="0" applyNumberFormat="1" applyFont="1" applyBorder="1" applyAlignment="1">
      <alignment horizontal="left"/>
    </xf>
    <xf numFmtId="0" fontId="61" fillId="0" borderId="30" xfId="0" applyFont="1" applyBorder="1" applyAlignment="1">
      <alignment horizontal="left"/>
    </xf>
    <xf numFmtId="0" fontId="61" fillId="0" borderId="38" xfId="0" applyFont="1" applyBorder="1" applyAlignment="1">
      <alignment horizontal="left"/>
    </xf>
    <xf numFmtId="0" fontId="61" fillId="0" borderId="38" xfId="0" applyFont="1" applyBorder="1" applyAlignment="1">
      <alignment horizontal="left" wrapText="1"/>
    </xf>
    <xf numFmtId="166" fontId="61" fillId="0" borderId="30" xfId="0" applyNumberFormat="1" applyFont="1" applyBorder="1" applyAlignment="1">
      <alignment horizontal="left"/>
    </xf>
    <xf numFmtId="0" fontId="61" fillId="0" borderId="30" xfId="0" applyFont="1" applyBorder="1" applyAlignment="1">
      <alignment horizontal="left" wrapText="1"/>
    </xf>
    <xf numFmtId="0" fontId="58" fillId="35" borderId="12" xfId="0" applyFont="1" applyFill="1" applyBorder="1" applyAlignment="1">
      <alignment horizontal="center" vertical="center"/>
    </xf>
    <xf numFmtId="0" fontId="62" fillId="29" borderId="29" xfId="99" applyFont="1" applyFill="1" applyBorder="1" applyAlignment="1">
      <alignment vertical="top" wrapText="1"/>
    </xf>
    <xf numFmtId="0" fontId="63" fillId="0" borderId="29" xfId="25" applyFont="1" applyFill="1" applyBorder="1" applyAlignment="1">
      <alignment horizontal="left" vertical="top" wrapText="1"/>
    </xf>
    <xf numFmtId="0" fontId="61" fillId="0" borderId="12" xfId="0" applyFont="1" applyBorder="1" applyAlignment="1">
      <alignment horizontal="left" vertical="top" wrapText="1"/>
    </xf>
    <xf numFmtId="0" fontId="61" fillId="0" borderId="1" xfId="0" applyFont="1" applyBorder="1" applyAlignment="1">
      <alignment horizontal="left" vertical="top" wrapText="1"/>
    </xf>
    <xf numFmtId="0" fontId="61" fillId="29" borderId="1" xfId="103" applyFont="1" applyFill="1" applyBorder="1" applyAlignment="1">
      <alignment horizontal="center" vertical="top" wrapText="1"/>
    </xf>
    <xf numFmtId="0" fontId="62" fillId="29" borderId="29" xfId="104" applyFont="1" applyFill="1" applyBorder="1" applyAlignment="1">
      <alignment vertical="top" wrapText="1"/>
    </xf>
    <xf numFmtId="0" fontId="61" fillId="29" borderId="1" xfId="0" applyFont="1" applyFill="1" applyBorder="1" applyAlignment="1">
      <alignment horizontal="left" vertical="top" wrapText="1"/>
    </xf>
    <xf numFmtId="164" fontId="61" fillId="29" borderId="1" xfId="104" applyNumberFormat="1" applyFont="1" applyFill="1" applyBorder="1" applyAlignment="1">
      <alignment horizontal="left" vertical="top" wrapText="1"/>
    </xf>
    <xf numFmtId="0" fontId="63" fillId="29" borderId="29" xfId="99" applyFont="1" applyFill="1" applyBorder="1" applyAlignment="1">
      <alignment vertical="top" wrapText="1"/>
    </xf>
    <xf numFmtId="0" fontId="63" fillId="29" borderId="29" xfId="104" applyFont="1" applyFill="1" applyBorder="1" applyAlignment="1">
      <alignment vertical="top" wrapText="1"/>
    </xf>
    <xf numFmtId="164" fontId="61" fillId="29" borderId="1" xfId="99" applyNumberFormat="1" applyFont="1" applyFill="1" applyBorder="1" applyAlignment="1">
      <alignment horizontal="left" vertical="top" wrapText="1"/>
    </xf>
    <xf numFmtId="0" fontId="61" fillId="29" borderId="1" xfId="100" applyFont="1" applyFill="1" applyBorder="1" applyAlignment="1">
      <alignment horizontal="center" vertical="top" wrapText="1"/>
    </xf>
    <xf numFmtId="0" fontId="58" fillId="29" borderId="1" xfId="103" applyFont="1" applyFill="1" applyBorder="1" applyAlignment="1">
      <alignment horizontal="center" vertical="top" wrapText="1"/>
    </xf>
    <xf numFmtId="0" fontId="58" fillId="29" borderId="29" xfId="99" applyFont="1" applyFill="1" applyBorder="1" applyAlignment="1">
      <alignment vertical="center"/>
    </xf>
    <xf numFmtId="0" fontId="58" fillId="29" borderId="29" xfId="99" applyFont="1" applyFill="1" applyBorder="1" applyAlignment="1">
      <alignment vertical="center" wrapText="1"/>
    </xf>
    <xf numFmtId="0" fontId="58" fillId="29" borderId="1" xfId="100" applyFont="1" applyFill="1" applyBorder="1" applyAlignment="1">
      <alignment horizontal="center" vertical="top" wrapText="1"/>
    </xf>
    <xf numFmtId="0" fontId="61" fillId="0" borderId="1" xfId="0" quotePrefix="1" applyFont="1" applyBorder="1" applyAlignment="1">
      <alignment horizontal="left" vertical="top" wrapText="1"/>
    </xf>
    <xf numFmtId="0" fontId="61" fillId="0" borderId="9" xfId="0" applyFont="1" applyBorder="1" applyAlignment="1">
      <alignment horizontal="left" vertical="top" wrapText="1"/>
    </xf>
    <xf numFmtId="164" fontId="61" fillId="29" borderId="9" xfId="104" applyNumberFormat="1" applyFont="1" applyFill="1" applyBorder="1" applyAlignment="1">
      <alignment horizontal="left" vertical="top" wrapText="1"/>
    </xf>
    <xf numFmtId="0" fontId="61" fillId="35" borderId="1" xfId="55" applyFont="1" applyFill="1" applyBorder="1" applyAlignment="1">
      <alignment horizontal="center" vertical="center" wrapText="1"/>
    </xf>
    <xf numFmtId="0" fontId="64" fillId="29" borderId="1" xfId="103" applyFont="1" applyFill="1" applyBorder="1" applyAlignment="1">
      <alignment horizontal="center" vertical="top" wrapText="1"/>
    </xf>
    <xf numFmtId="0" fontId="62" fillId="29" borderId="1" xfId="100" applyFont="1" applyFill="1" applyBorder="1" applyAlignment="1">
      <alignment horizontal="center" vertical="top" wrapText="1"/>
    </xf>
    <xf numFmtId="0" fontId="0" fillId="29" borderId="29" xfId="0" applyFill="1" applyBorder="1" applyAlignment="1">
      <alignment wrapText="1"/>
    </xf>
    <xf numFmtId="0" fontId="61" fillId="0" borderId="37" xfId="0" applyFont="1" applyBorder="1" applyAlignment="1">
      <alignment horizontal="left"/>
    </xf>
    <xf numFmtId="0" fontId="0" fillId="0" borderId="31" xfId="0" applyBorder="1" applyAlignment="1">
      <alignment wrapText="1"/>
    </xf>
    <xf numFmtId="0" fontId="61" fillId="0" borderId="32" xfId="0" applyFont="1" applyBorder="1" applyAlignment="1">
      <alignment horizontal="left" vertical="top" wrapText="1"/>
    </xf>
    <xf numFmtId="0" fontId="61" fillId="29" borderId="32" xfId="0" applyFont="1" applyFill="1" applyBorder="1" applyAlignment="1">
      <alignment horizontal="left" vertical="top" wrapText="1"/>
    </xf>
    <xf numFmtId="0" fontId="61" fillId="0" borderId="13" xfId="0" applyFont="1" applyBorder="1" applyAlignment="1">
      <alignment horizontal="left" vertical="top" wrapText="1"/>
    </xf>
    <xf numFmtId="0" fontId="61" fillId="0" borderId="29" xfId="0" applyFont="1" applyBorder="1" applyAlignment="1">
      <alignment vertical="top"/>
    </xf>
    <xf numFmtId="0" fontId="61" fillId="29" borderId="12" xfId="0" applyFont="1" applyFill="1" applyBorder="1" applyAlignment="1">
      <alignment horizontal="left" vertical="top" wrapText="1"/>
    </xf>
    <xf numFmtId="0" fontId="61" fillId="0" borderId="10" xfId="0" applyFont="1" applyBorder="1" applyAlignment="1">
      <alignment horizontal="left" vertical="top" wrapText="1"/>
    </xf>
    <xf numFmtId="0" fontId="61" fillId="0" borderId="29" xfId="0" applyFont="1" applyBorder="1" applyAlignment="1">
      <alignment horizontal="left" vertical="top" wrapText="1"/>
    </xf>
    <xf numFmtId="0" fontId="61" fillId="29" borderId="31" xfId="0" applyFont="1" applyFill="1" applyBorder="1" applyAlignment="1">
      <alignment horizontal="left" vertical="top" wrapText="1"/>
    </xf>
    <xf numFmtId="0" fontId="61" fillId="29" borderId="33" xfId="0" applyFont="1" applyFill="1" applyBorder="1" applyAlignment="1">
      <alignment horizontal="left" vertical="top" wrapText="1"/>
    </xf>
    <xf numFmtId="0" fontId="61" fillId="0" borderId="33" xfId="0" applyFont="1" applyBorder="1" applyAlignment="1">
      <alignment horizontal="left" vertical="top" wrapText="1"/>
    </xf>
    <xf numFmtId="0" fontId="61" fillId="0" borderId="34" xfId="0" applyFont="1" applyBorder="1" applyAlignment="1">
      <alignment horizontal="left" vertical="top" wrapText="1"/>
    </xf>
    <xf numFmtId="0" fontId="61" fillId="0" borderId="35" xfId="0" applyFont="1" applyBorder="1" applyAlignment="1">
      <alignment vertical="top"/>
    </xf>
    <xf numFmtId="164" fontId="65" fillId="29" borderId="1" xfId="104" applyNumberFormat="1" applyFont="1" applyFill="1" applyBorder="1" applyAlignment="1">
      <alignment horizontal="left" vertical="top" wrapText="1"/>
    </xf>
    <xf numFmtId="0" fontId="61" fillId="0" borderId="1" xfId="0" applyFont="1" applyBorder="1" applyAlignment="1">
      <alignment vertical="top" wrapText="1"/>
    </xf>
    <xf numFmtId="0" fontId="58" fillId="29" borderId="29" xfId="104" applyFont="1" applyFill="1" applyBorder="1" applyAlignment="1">
      <alignment vertical="center"/>
    </xf>
    <xf numFmtId="0" fontId="58" fillId="29" borderId="0" xfId="104" applyFont="1" applyFill="1" applyAlignment="1">
      <alignment vertical="center"/>
    </xf>
    <xf numFmtId="0" fontId="58" fillId="29" borderId="29" xfId="105" applyFont="1" applyFill="1" applyBorder="1" applyAlignment="1">
      <alignment vertical="top" wrapText="1"/>
    </xf>
    <xf numFmtId="0" fontId="58" fillId="29" borderId="29" xfId="105" applyFont="1" applyFill="1" applyBorder="1" applyAlignment="1">
      <alignment vertical="center" wrapText="1"/>
    </xf>
    <xf numFmtId="0" fontId="66" fillId="29" borderId="29" xfId="105" applyFont="1" applyFill="1" applyBorder="1" applyAlignment="1">
      <alignment vertical="top" wrapText="1"/>
    </xf>
    <xf numFmtId="0" fontId="58" fillId="29" borderId="29" xfId="104" applyFont="1" applyFill="1" applyBorder="1" applyAlignment="1">
      <alignment vertical="center" wrapText="1"/>
    </xf>
    <xf numFmtId="0" fontId="67" fillId="29" borderId="29" xfId="104" applyFont="1" applyFill="1" applyBorder="1" applyAlignment="1">
      <alignment vertical="top" wrapText="1"/>
    </xf>
    <xf numFmtId="164" fontId="61" fillId="29" borderId="9" xfId="99" applyNumberFormat="1" applyFont="1" applyFill="1" applyBorder="1" applyAlignment="1">
      <alignment horizontal="left" vertical="top" wrapText="1"/>
    </xf>
    <xf numFmtId="0" fontId="61" fillId="0" borderId="1" xfId="103" applyFont="1" applyBorder="1" applyAlignment="1">
      <alignment horizontal="center" vertical="top" wrapText="1"/>
    </xf>
    <xf numFmtId="0" fontId="68" fillId="29" borderId="1" xfId="100" applyFont="1" applyFill="1" applyBorder="1" applyAlignment="1">
      <alignment horizontal="center" vertical="top" wrapText="1"/>
    </xf>
    <xf numFmtId="0" fontId="68" fillId="29" borderId="1" xfId="103" applyFont="1" applyFill="1" applyBorder="1" applyAlignment="1">
      <alignment horizontal="center" vertical="top" wrapText="1"/>
    </xf>
    <xf numFmtId="0" fontId="61" fillId="0" borderId="31" xfId="0" applyFont="1" applyBorder="1" applyAlignment="1">
      <alignment horizontal="left" vertical="top" wrapText="1"/>
    </xf>
    <xf numFmtId="0" fontId="58" fillId="35" borderId="12" xfId="0" applyFont="1" applyFill="1" applyBorder="1" applyAlignment="1">
      <alignment horizontal="center" vertical="center" wrapText="1"/>
    </xf>
    <xf numFmtId="0" fontId="69" fillId="0" borderId="29" xfId="25" applyFont="1" applyFill="1" applyBorder="1" applyAlignment="1">
      <alignment horizontal="left" vertical="top" wrapText="1"/>
    </xf>
    <xf numFmtId="0" fontId="25" fillId="0" borderId="1" xfId="0" applyFont="1" applyBorder="1" applyAlignment="1">
      <alignment horizontal="left" vertical="top" wrapText="1"/>
    </xf>
    <xf numFmtId="0" fontId="25" fillId="0" borderId="12" xfId="0" applyFont="1" applyBorder="1" applyAlignment="1">
      <alignment horizontal="left" vertical="top" wrapText="1"/>
    </xf>
    <xf numFmtId="0" fontId="25" fillId="0" borderId="34" xfId="0" applyFont="1" applyBorder="1" applyAlignment="1">
      <alignment horizontal="left" vertical="top" wrapText="1"/>
    </xf>
    <xf numFmtId="0" fontId="55" fillId="29" borderId="1" xfId="100" applyFont="1" applyFill="1" applyBorder="1" applyAlignment="1">
      <alignment horizontal="center" vertical="top" wrapText="1"/>
    </xf>
    <xf numFmtId="164" fontId="25" fillId="29" borderId="1" xfId="99" applyNumberFormat="1" applyFont="1" applyFill="1" applyBorder="1" applyAlignment="1">
      <alignment horizontal="left" vertical="top" wrapText="1"/>
    </xf>
    <xf numFmtId="0" fontId="54" fillId="29" borderId="1" xfId="100" applyFont="1" applyFill="1" applyBorder="1" applyAlignment="1">
      <alignment horizontal="center" vertical="top" wrapText="1"/>
    </xf>
    <xf numFmtId="0" fontId="54" fillId="29" borderId="29" xfId="99" applyFont="1" applyFill="1" applyBorder="1" applyAlignment="1">
      <alignment vertical="center" wrapText="1"/>
    </xf>
    <xf numFmtId="0" fontId="55" fillId="29" borderId="29" xfId="99" applyFont="1" applyFill="1" applyBorder="1" applyAlignment="1">
      <alignment vertical="top" wrapText="1"/>
    </xf>
    <xf numFmtId="0" fontId="25" fillId="0" borderId="32" xfId="0" applyFont="1" applyBorder="1" applyAlignment="1">
      <alignment horizontal="left" vertical="top" wrapText="1"/>
    </xf>
    <xf numFmtId="0" fontId="70" fillId="35" borderId="1" xfId="55" applyFont="1" applyFill="1" applyBorder="1" applyAlignment="1">
      <alignment horizontal="center" vertical="center" wrapText="1"/>
    </xf>
    <xf numFmtId="0" fontId="71" fillId="35" borderId="12" xfId="0" applyFont="1" applyFill="1" applyBorder="1" applyAlignment="1">
      <alignment horizontal="center" vertical="center"/>
    </xf>
    <xf numFmtId="0" fontId="72" fillId="0" borderId="1" xfId="0" applyFont="1" applyBorder="1" applyAlignment="1">
      <alignment horizontal="left" vertical="top" wrapText="1"/>
    </xf>
    <xf numFmtId="0" fontId="72" fillId="29" borderId="1" xfId="0" applyFont="1" applyFill="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6" fillId="29" borderId="0" xfId="99" applyFont="1" applyFill="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2" xfId="0" applyFont="1" applyFill="1" applyBorder="1" applyAlignment="1">
      <alignment horizontal="center" vertical="center"/>
    </xf>
    <xf numFmtId="164" fontId="72" fillId="29" borderId="1" xfId="104" applyNumberFormat="1" applyFont="1" applyFill="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A6DC338-D7CD-43F7-BCC8-3E9F6044EE47}"/>
    <cellStyle name="Normal 2 2 5 3 2 2" xfId="106" xr:uid="{4C4D3E9F-93FD-4B83-AE80-4751C370A49B}"/>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2205C37B-C335-4283-9205-E243AEFA00D3}"/>
    <cellStyle name="Normal 3 5 6 2 2" xfId="105" xr:uid="{75767E8C-8512-423E-827E-F6F183259AF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2A4523C-B777-43F9-9BD7-CC9463797519}"/>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759%20SITFTS-0090%20New%20Connection%20MS%20Change%20Re-Submit%20v0.1%20(redlin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197" t="s">
        <v>1</v>
      </c>
      <c r="C3" s="197"/>
      <c r="D3" s="197"/>
      <c r="E3" s="197"/>
      <c r="F3" s="197"/>
      <c r="G3" s="197"/>
      <c r="H3" s="197"/>
      <c r="I3" s="197"/>
    </row>
    <row r="4" spans="2:17" ht="13.75" customHeight="1" x14ac:dyDescent="0.25">
      <c r="B4" s="199" t="s">
        <v>2</v>
      </c>
      <c r="C4" s="199"/>
      <c r="D4" s="199"/>
      <c r="E4" s="199"/>
      <c r="F4" s="199"/>
      <c r="G4" s="199"/>
      <c r="H4" s="199"/>
      <c r="I4" s="199"/>
      <c r="J4" s="199"/>
      <c r="K4" s="199"/>
      <c r="L4" s="199"/>
      <c r="M4" s="199"/>
      <c r="N4" s="199"/>
      <c r="O4" s="48"/>
      <c r="P4" s="48"/>
      <c r="Q4" s="48"/>
    </row>
    <row r="5" spans="2:17" x14ac:dyDescent="0.25">
      <c r="B5" s="199"/>
      <c r="C5" s="199"/>
      <c r="D5" s="199"/>
      <c r="E5" s="199"/>
      <c r="F5" s="199"/>
      <c r="G5" s="199"/>
      <c r="H5" s="199"/>
      <c r="I5" s="199"/>
      <c r="J5" s="199"/>
      <c r="K5" s="199"/>
      <c r="L5" s="199"/>
      <c r="M5" s="199"/>
      <c r="N5" s="199"/>
      <c r="O5" s="48"/>
      <c r="P5" s="48"/>
      <c r="Q5" s="48"/>
    </row>
    <row r="6" spans="2:17" x14ac:dyDescent="0.25">
      <c r="B6" s="199"/>
      <c r="C6" s="199"/>
      <c r="D6" s="199"/>
      <c r="E6" s="199"/>
      <c r="F6" s="199"/>
      <c r="G6" s="199"/>
      <c r="H6" s="199"/>
      <c r="I6" s="199"/>
      <c r="J6" s="199"/>
      <c r="K6" s="199"/>
      <c r="L6" s="199"/>
      <c r="M6" s="199"/>
      <c r="N6" s="199"/>
      <c r="O6" s="48"/>
      <c r="P6" s="48"/>
      <c r="Q6" s="48"/>
    </row>
    <row r="7" spans="2:17" x14ac:dyDescent="0.25">
      <c r="B7" s="199"/>
      <c r="C7" s="199"/>
      <c r="D7" s="199"/>
      <c r="E7" s="199"/>
      <c r="F7" s="199"/>
      <c r="G7" s="199"/>
      <c r="H7" s="199"/>
      <c r="I7" s="199"/>
      <c r="J7" s="199"/>
      <c r="K7" s="199"/>
      <c r="L7" s="199"/>
      <c r="M7" s="199"/>
      <c r="N7" s="199"/>
      <c r="O7" s="48"/>
      <c r="P7" s="48"/>
      <c r="Q7" s="48"/>
    </row>
    <row r="8" spans="2:17" x14ac:dyDescent="0.25">
      <c r="B8" s="199"/>
      <c r="C8" s="199"/>
      <c r="D8" s="199"/>
      <c r="E8" s="199"/>
      <c r="F8" s="199"/>
      <c r="G8" s="199"/>
      <c r="H8" s="199"/>
      <c r="I8" s="199"/>
      <c r="J8" s="199"/>
      <c r="K8" s="199"/>
      <c r="L8" s="199"/>
      <c r="M8" s="199"/>
      <c r="N8" s="199"/>
      <c r="O8" s="48"/>
      <c r="P8" s="48"/>
      <c r="Q8" s="48"/>
    </row>
    <row r="9" spans="2:17" x14ac:dyDescent="0.25">
      <c r="B9" s="199"/>
      <c r="C9" s="199"/>
      <c r="D9" s="199"/>
      <c r="E9" s="199"/>
      <c r="F9" s="199"/>
      <c r="G9" s="199"/>
      <c r="H9" s="199"/>
      <c r="I9" s="199"/>
      <c r="J9" s="199"/>
      <c r="K9" s="199"/>
      <c r="L9" s="199"/>
      <c r="M9" s="199"/>
      <c r="N9" s="199"/>
      <c r="O9" s="48"/>
      <c r="P9" s="48"/>
      <c r="Q9" s="48"/>
    </row>
    <row r="10" spans="2:17" x14ac:dyDescent="0.25">
      <c r="B10" s="199"/>
      <c r="C10" s="199"/>
      <c r="D10" s="199"/>
      <c r="E10" s="199"/>
      <c r="F10" s="199"/>
      <c r="G10" s="199"/>
      <c r="H10" s="199"/>
      <c r="I10" s="199"/>
      <c r="J10" s="199"/>
      <c r="K10" s="199"/>
      <c r="L10" s="199"/>
      <c r="M10" s="199"/>
      <c r="N10" s="199"/>
      <c r="O10" s="48"/>
      <c r="P10" s="48"/>
      <c r="Q10" s="48"/>
    </row>
    <row r="11" spans="2:17" x14ac:dyDescent="0.25">
      <c r="B11" s="199"/>
      <c r="C11" s="199"/>
      <c r="D11" s="199"/>
      <c r="E11" s="199"/>
      <c r="F11" s="199"/>
      <c r="G11" s="199"/>
      <c r="H11" s="199"/>
      <c r="I11" s="199"/>
      <c r="J11" s="199"/>
      <c r="K11" s="199"/>
      <c r="L11" s="199"/>
      <c r="M11" s="199"/>
      <c r="N11" s="199"/>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199" t="s">
        <v>15</v>
      </c>
      <c r="C25" s="199"/>
      <c r="D25" s="199"/>
      <c r="E25" s="199"/>
      <c r="F25" s="199"/>
      <c r="G25" s="199"/>
      <c r="H25" s="199"/>
      <c r="I25" s="199"/>
      <c r="J25" s="199"/>
      <c r="K25" s="199"/>
      <c r="L25" s="199"/>
      <c r="M25" s="199"/>
      <c r="N25" s="199"/>
    </row>
    <row r="26" spans="2:17" x14ac:dyDescent="0.25">
      <c r="B26" s="199"/>
      <c r="C26" s="199"/>
      <c r="D26" s="199"/>
      <c r="E26" s="199"/>
      <c r="F26" s="199"/>
      <c r="G26" s="199"/>
      <c r="H26" s="199"/>
      <c r="I26" s="199"/>
      <c r="J26" s="199"/>
      <c r="K26" s="199"/>
      <c r="L26" s="199"/>
      <c r="M26" s="199"/>
      <c r="N26" s="199"/>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197" t="s">
        <v>16</v>
      </c>
      <c r="C30" s="197"/>
      <c r="D30" s="197"/>
      <c r="E30" s="197"/>
      <c r="F30" s="197"/>
      <c r="G30" s="197"/>
      <c r="H30" s="197"/>
      <c r="I30" s="197"/>
    </row>
    <row r="31" spans="2:17" x14ac:dyDescent="0.25">
      <c r="B31" s="198"/>
      <c r="C31" s="198"/>
      <c r="D31" s="198"/>
      <c r="E31" s="198"/>
      <c r="F31" s="198"/>
      <c r="G31" s="198"/>
      <c r="H31" s="198"/>
      <c r="I31" s="198"/>
      <c r="J31" s="198"/>
      <c r="K31" s="198"/>
      <c r="L31" s="198"/>
      <c r="M31" s="198"/>
      <c r="N31" s="198"/>
    </row>
    <row r="32" spans="2:17" x14ac:dyDescent="0.25">
      <c r="B32" s="198"/>
      <c r="C32" s="198"/>
      <c r="D32" s="198"/>
      <c r="E32" s="198"/>
      <c r="F32" s="198"/>
      <c r="G32" s="198"/>
      <c r="H32" s="198"/>
      <c r="I32" s="198"/>
      <c r="J32" s="198"/>
      <c r="K32" s="198"/>
      <c r="L32" s="198"/>
      <c r="M32" s="198"/>
      <c r="N32" s="198"/>
    </row>
    <row r="33" spans="2:14" x14ac:dyDescent="0.25">
      <c r="B33" s="198"/>
      <c r="C33" s="198"/>
      <c r="D33" s="198"/>
      <c r="E33" s="198"/>
      <c r="F33" s="198"/>
      <c r="G33" s="198"/>
      <c r="H33" s="198"/>
      <c r="I33" s="198"/>
      <c r="J33" s="198"/>
      <c r="K33" s="198"/>
      <c r="L33" s="198"/>
      <c r="M33" s="198"/>
      <c r="N33" s="198"/>
    </row>
    <row r="34" spans="2:14" x14ac:dyDescent="0.25">
      <c r="B34" s="198"/>
      <c r="C34" s="198"/>
      <c r="D34" s="198"/>
      <c r="E34" s="198"/>
      <c r="F34" s="198"/>
      <c r="G34" s="198"/>
      <c r="H34" s="198"/>
      <c r="I34" s="198"/>
      <c r="J34" s="198"/>
      <c r="K34" s="198"/>
      <c r="L34" s="198"/>
      <c r="M34" s="198"/>
      <c r="N34" s="198"/>
    </row>
    <row r="35" spans="2:14" x14ac:dyDescent="0.25">
      <c r="B35" s="198"/>
      <c r="C35" s="198"/>
      <c r="D35" s="198"/>
      <c r="E35" s="198"/>
      <c r="F35" s="198"/>
      <c r="G35" s="198"/>
      <c r="H35" s="198"/>
      <c r="I35" s="198"/>
      <c r="J35" s="198"/>
      <c r="K35" s="198"/>
      <c r="L35" s="198"/>
      <c r="M35" s="198"/>
      <c r="N35" s="198"/>
    </row>
    <row r="36" spans="2:14" x14ac:dyDescent="0.25">
      <c r="B36" s="198"/>
      <c r="C36" s="198"/>
      <c r="D36" s="198"/>
      <c r="E36" s="198"/>
      <c r="F36" s="198"/>
      <c r="G36" s="198"/>
      <c r="H36" s="198"/>
      <c r="I36" s="198"/>
      <c r="J36" s="198"/>
      <c r="K36" s="198"/>
      <c r="L36" s="198"/>
      <c r="M36" s="198"/>
      <c r="N36" s="198"/>
    </row>
    <row r="37" spans="2:14" x14ac:dyDescent="0.25">
      <c r="B37" s="198"/>
      <c r="C37" s="198"/>
      <c r="D37" s="198"/>
      <c r="E37" s="198"/>
      <c r="F37" s="198"/>
      <c r="G37" s="198"/>
      <c r="H37" s="198"/>
      <c r="I37" s="198"/>
      <c r="J37" s="198"/>
      <c r="K37" s="198"/>
      <c r="L37" s="198"/>
      <c r="M37" s="198"/>
      <c r="N37" s="198"/>
    </row>
    <row r="38" spans="2:14" x14ac:dyDescent="0.25">
      <c r="B38" s="198"/>
      <c r="C38" s="198"/>
      <c r="D38" s="198"/>
      <c r="E38" s="198"/>
      <c r="F38" s="198"/>
      <c r="G38" s="198"/>
      <c r="H38" s="198"/>
      <c r="I38" s="198"/>
      <c r="J38" s="198"/>
      <c r="K38" s="198"/>
      <c r="L38" s="198"/>
      <c r="M38" s="198"/>
      <c r="N38" s="198"/>
    </row>
    <row r="39" spans="2:14" x14ac:dyDescent="0.25">
      <c r="B39" s="198"/>
      <c r="C39" s="198"/>
      <c r="D39" s="198"/>
      <c r="E39" s="198"/>
      <c r="F39" s="198"/>
      <c r="G39" s="198"/>
      <c r="H39" s="198"/>
      <c r="I39" s="198"/>
      <c r="J39" s="198"/>
      <c r="K39" s="198"/>
      <c r="L39" s="198"/>
      <c r="M39" s="198"/>
      <c r="N39" s="198"/>
    </row>
    <row r="40" spans="2:14" x14ac:dyDescent="0.25">
      <c r="B40" s="51"/>
    </row>
    <row r="41" spans="2:14" ht="15.5" x14ac:dyDescent="0.25">
      <c r="B41" s="197" t="s">
        <v>17</v>
      </c>
      <c r="C41" s="197"/>
      <c r="D41" s="197"/>
      <c r="E41" s="197"/>
      <c r="F41" s="197"/>
      <c r="G41" s="197"/>
      <c r="H41" s="197"/>
      <c r="I41" s="197"/>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197" t="s">
        <v>18</v>
      </c>
      <c r="C52" s="197"/>
      <c r="D52" s="197"/>
      <c r="E52" s="197"/>
      <c r="F52" s="197"/>
      <c r="G52" s="197"/>
      <c r="H52" s="197"/>
      <c r="I52" s="197"/>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7AE4-D2E5-460B-AF93-A1FB59673982}">
  <dimension ref="A1:Y41"/>
  <sheetViews>
    <sheetView zoomScale="90" zoomScaleNormal="90" workbookViewId="0">
      <selection activeCell="B24" sqref="B24"/>
    </sheetView>
  </sheetViews>
  <sheetFormatPr defaultColWidth="10.59765625" defaultRowHeight="20.149999999999999" customHeight="1" x14ac:dyDescent="0.3"/>
  <cols>
    <col min="1" max="5" width="30.8984375" style="58" customWidth="1"/>
    <col min="6" max="10" width="30.8984375" style="66" customWidth="1"/>
    <col min="11" max="11" width="30.8984375" style="58" customWidth="1"/>
    <col min="12" max="12" width="25.69921875" style="58" customWidth="1"/>
    <col min="13" max="13" width="26.09765625" style="58" customWidth="1"/>
    <col min="14" max="14" width="27.69921875" style="58" bestFit="1" customWidth="1"/>
    <col min="15" max="15" width="23.296875" style="58" bestFit="1" customWidth="1"/>
    <col min="16" max="16" width="28.69921875" style="58" bestFit="1" customWidth="1"/>
    <col min="17" max="17" width="23.296875" style="58" bestFit="1" customWidth="1"/>
    <col min="18" max="18" width="28.69921875" style="58" bestFit="1" customWidth="1"/>
    <col min="19" max="19" width="20.296875" style="58" bestFit="1" customWidth="1"/>
    <col min="20" max="20" width="12.69921875" style="58" customWidth="1"/>
    <col min="21" max="23" width="10.59765625" style="58"/>
    <col min="24" max="24" width="28.69921875" style="58" bestFit="1" customWidth="1"/>
    <col min="25" max="16384" width="10.59765625" style="58"/>
  </cols>
  <sheetData>
    <row r="1" spans="1:13" ht="30" customHeight="1" x14ac:dyDescent="0.3">
      <c r="A1" s="56" t="s">
        <v>461</v>
      </c>
      <c r="B1" s="221" t="s">
        <v>588</v>
      </c>
      <c r="C1" s="222"/>
      <c r="D1" s="223"/>
      <c r="E1" s="67"/>
      <c r="F1" s="71"/>
      <c r="G1" s="67"/>
      <c r="H1" s="57"/>
      <c r="I1" s="57"/>
      <c r="J1" s="57"/>
      <c r="K1" s="57"/>
      <c r="L1" s="57"/>
      <c r="M1" s="57"/>
    </row>
    <row r="2" spans="1:13" ht="30" customHeight="1" x14ac:dyDescent="0.3">
      <c r="A2" s="56" t="s">
        <v>589</v>
      </c>
      <c r="B2" s="218" t="s">
        <v>590</v>
      </c>
      <c r="C2" s="219"/>
      <c r="D2" s="220"/>
      <c r="E2" s="68"/>
      <c r="F2" s="69"/>
      <c r="G2" s="68"/>
      <c r="H2" s="59"/>
      <c r="I2" s="59"/>
      <c r="J2" s="59"/>
      <c r="K2" s="59"/>
      <c r="L2" s="59"/>
      <c r="M2" s="59"/>
    </row>
    <row r="3" spans="1:13" ht="30" customHeight="1" x14ac:dyDescent="0.3">
      <c r="A3" s="60" t="s">
        <v>591</v>
      </c>
      <c r="B3" s="218" t="s">
        <v>592</v>
      </c>
      <c r="C3" s="219"/>
      <c r="D3" s="220"/>
      <c r="E3" s="68"/>
      <c r="F3" s="69"/>
      <c r="G3" s="68"/>
      <c r="H3" s="59"/>
      <c r="I3" s="59"/>
      <c r="J3" s="59"/>
      <c r="K3" s="59"/>
      <c r="L3" s="59"/>
      <c r="M3" s="59"/>
    </row>
    <row r="4" spans="1:13" ht="30" customHeight="1" x14ac:dyDescent="0.3">
      <c r="A4" s="60" t="s">
        <v>465</v>
      </c>
      <c r="B4" s="218" t="s">
        <v>593</v>
      </c>
      <c r="C4" s="219"/>
      <c r="D4" s="220"/>
      <c r="E4" s="70"/>
      <c r="F4" s="72"/>
      <c r="G4" s="70"/>
      <c r="H4" s="59"/>
      <c r="I4" s="59"/>
      <c r="J4" s="59"/>
      <c r="K4" s="59"/>
      <c r="L4" s="59"/>
      <c r="M4" s="59"/>
    </row>
    <row r="5" spans="1:13" ht="30" customHeight="1" x14ac:dyDescent="0.3">
      <c r="A5" s="56" t="s">
        <v>594</v>
      </c>
      <c r="B5" s="224" t="s">
        <v>590</v>
      </c>
      <c r="C5" s="225"/>
      <c r="D5" s="226"/>
      <c r="E5" s="68"/>
      <c r="F5" s="69"/>
      <c r="G5" s="68"/>
      <c r="H5" s="59"/>
      <c r="I5" s="59"/>
      <c r="J5" s="59"/>
      <c r="K5" s="59"/>
      <c r="L5" s="59"/>
      <c r="M5" s="59"/>
    </row>
    <row r="6" spans="1:13" ht="30" customHeight="1" x14ac:dyDescent="0.3">
      <c r="A6" s="56" t="s">
        <v>595</v>
      </c>
      <c r="B6" s="224" t="s">
        <v>596</v>
      </c>
      <c r="C6" s="225"/>
      <c r="D6" s="226"/>
      <c r="E6" s="68"/>
      <c r="F6" s="69"/>
      <c r="G6" s="68"/>
      <c r="H6" s="59"/>
      <c r="I6" s="59"/>
      <c r="J6" s="59"/>
      <c r="K6" s="59"/>
      <c r="L6" s="59"/>
      <c r="M6" s="59"/>
    </row>
    <row r="7" spans="1:13" ht="30" customHeight="1" x14ac:dyDescent="0.3">
      <c r="A7" s="56" t="s">
        <v>597</v>
      </c>
      <c r="B7" s="218" t="s">
        <v>598</v>
      </c>
      <c r="C7" s="219"/>
      <c r="D7" s="220"/>
      <c r="E7" s="68"/>
      <c r="F7" s="69"/>
      <c r="G7" s="68"/>
      <c r="H7" s="59"/>
      <c r="I7" s="59"/>
      <c r="J7" s="59"/>
      <c r="K7" s="59"/>
      <c r="L7" s="59"/>
      <c r="M7" s="59"/>
    </row>
    <row r="8" spans="1:13" ht="30" customHeight="1" x14ac:dyDescent="0.3">
      <c r="A8" s="56" t="s">
        <v>599</v>
      </c>
      <c r="B8" s="218" t="s">
        <v>600</v>
      </c>
      <c r="C8" s="219"/>
      <c r="D8" s="220"/>
      <c r="E8" s="68"/>
      <c r="F8" s="69"/>
      <c r="G8" s="68"/>
      <c r="H8" s="59"/>
      <c r="I8" s="59"/>
      <c r="J8" s="59"/>
      <c r="K8" s="59"/>
      <c r="L8" s="59"/>
      <c r="M8" s="59"/>
    </row>
    <row r="9" spans="1:13" ht="30" customHeight="1" x14ac:dyDescent="0.3">
      <c r="A9" s="60" t="s">
        <v>252</v>
      </c>
      <c r="B9" s="224" t="s">
        <v>513</v>
      </c>
      <c r="C9" s="225"/>
      <c r="D9" s="226"/>
      <c r="E9" s="68"/>
      <c r="F9" s="69"/>
      <c r="G9" s="68"/>
      <c r="H9" s="59"/>
      <c r="I9" s="59"/>
      <c r="J9" s="59"/>
      <c r="K9" s="59"/>
      <c r="L9" s="59"/>
      <c r="M9" s="59"/>
    </row>
    <row r="10" spans="1:13" ht="30" customHeight="1" x14ac:dyDescent="0.3">
      <c r="A10" s="60" t="s">
        <v>601</v>
      </c>
      <c r="B10" s="224" t="s">
        <v>514</v>
      </c>
      <c r="C10" s="225"/>
      <c r="D10" s="226"/>
      <c r="E10" s="68"/>
      <c r="F10" s="69"/>
      <c r="G10" s="68"/>
      <c r="H10" s="59"/>
      <c r="I10" s="59"/>
      <c r="J10" s="59"/>
      <c r="K10" s="59"/>
      <c r="L10" s="59"/>
      <c r="M10" s="59"/>
    </row>
    <row r="11" spans="1:13" ht="30" customHeight="1" x14ac:dyDescent="0.3">
      <c r="A11" s="60" t="s">
        <v>602</v>
      </c>
      <c r="B11" s="218"/>
      <c r="C11" s="219"/>
      <c r="D11" s="220"/>
      <c r="E11" s="69"/>
      <c r="F11" s="69"/>
      <c r="G11" s="61"/>
      <c r="H11" s="59"/>
      <c r="I11" s="59"/>
      <c r="J11" s="59"/>
      <c r="K11" s="59"/>
      <c r="L11" s="59"/>
      <c r="M11" s="59"/>
    </row>
    <row r="12" spans="1:13" ht="30" customHeight="1" x14ac:dyDescent="0.3">
      <c r="A12" s="60" t="s">
        <v>603</v>
      </c>
      <c r="B12" s="218" t="s">
        <v>604</v>
      </c>
      <c r="C12" s="219"/>
      <c r="D12" s="220"/>
      <c r="E12" s="69"/>
      <c r="F12" s="69"/>
      <c r="G12" s="61"/>
      <c r="H12" s="59"/>
      <c r="I12" s="59"/>
      <c r="J12" s="59"/>
      <c r="K12" s="59"/>
      <c r="L12" s="59"/>
      <c r="M12" s="59"/>
    </row>
    <row r="13" spans="1:13" ht="30" customHeight="1" x14ac:dyDescent="0.3">
      <c r="A13" s="56" t="s">
        <v>467</v>
      </c>
      <c r="B13" s="218"/>
      <c r="C13" s="219"/>
      <c r="D13" s="220"/>
      <c r="E13" s="68"/>
      <c r="F13" s="69"/>
      <c r="G13" s="68"/>
      <c r="H13" s="59"/>
      <c r="I13" s="59"/>
      <c r="J13" s="59"/>
      <c r="K13" s="59"/>
      <c r="L13" s="59"/>
      <c r="M13" s="59"/>
    </row>
    <row r="14" spans="1:13" ht="30" customHeight="1" x14ac:dyDescent="0.3">
      <c r="A14" s="56" t="s">
        <v>605</v>
      </c>
      <c r="B14" s="218" t="s">
        <v>606</v>
      </c>
      <c r="C14" s="219"/>
      <c r="D14" s="220"/>
      <c r="E14" s="68"/>
      <c r="F14" s="69"/>
      <c r="G14" s="68"/>
      <c r="H14" s="59"/>
      <c r="I14" s="59"/>
      <c r="J14" s="59"/>
      <c r="K14" s="59"/>
      <c r="L14" s="59"/>
      <c r="M14" s="59"/>
    </row>
    <row r="15" spans="1:13" ht="60" customHeight="1" x14ac:dyDescent="0.3">
      <c r="A15" s="56" t="s">
        <v>607</v>
      </c>
      <c r="B15" s="218" t="s">
        <v>608</v>
      </c>
      <c r="C15" s="219"/>
      <c r="D15" s="220"/>
      <c r="E15" s="68"/>
      <c r="F15" s="69"/>
      <c r="G15" s="68"/>
      <c r="H15" s="61"/>
      <c r="I15" s="61"/>
      <c r="J15" s="59"/>
      <c r="K15" s="59"/>
      <c r="L15" s="59"/>
      <c r="M15" s="59"/>
    </row>
    <row r="16" spans="1:13" ht="30" customHeight="1" x14ac:dyDescent="0.3">
      <c r="A16" s="56" t="s">
        <v>471</v>
      </c>
      <c r="B16" s="218"/>
      <c r="C16" s="219"/>
      <c r="D16" s="220"/>
      <c r="E16" s="68"/>
      <c r="F16" s="69"/>
      <c r="G16" s="68"/>
      <c r="H16" s="59"/>
      <c r="I16" s="59"/>
      <c r="J16" s="59"/>
      <c r="K16" s="59"/>
      <c r="L16" s="59"/>
      <c r="M16" s="59"/>
    </row>
    <row r="17" spans="1:25" ht="21" customHeight="1" x14ac:dyDescent="0.3">
      <c r="A17" s="73" t="s">
        <v>473</v>
      </c>
      <c r="B17" s="218" t="s">
        <v>60</v>
      </c>
      <c r="C17" s="219"/>
      <c r="D17" s="220"/>
      <c r="E17" s="68"/>
      <c r="F17" s="69"/>
      <c r="G17" s="68"/>
      <c r="H17" s="59"/>
      <c r="I17" s="59"/>
      <c r="J17" s="59"/>
      <c r="K17" s="59"/>
      <c r="L17" s="59"/>
      <c r="M17" s="59"/>
    </row>
    <row r="19" spans="1:25" s="63" customFormat="1" ht="12.75" customHeight="1" x14ac:dyDescent="0.3">
      <c r="A19" s="69"/>
      <c r="B19" s="69"/>
      <c r="C19" s="69"/>
      <c r="D19" s="69"/>
      <c r="E19" s="69"/>
      <c r="F19" s="69"/>
      <c r="G19" s="69"/>
      <c r="H19" s="69"/>
      <c r="I19" s="69"/>
      <c r="J19" s="69"/>
      <c r="K19" s="68"/>
      <c r="L19" s="68"/>
      <c r="M19" s="68"/>
      <c r="N19" s="68"/>
      <c r="O19" s="68"/>
      <c r="P19" s="68"/>
      <c r="Q19" s="68"/>
      <c r="R19" s="68"/>
      <c r="S19" s="68"/>
      <c r="X19" s="68"/>
    </row>
    <row r="20" spans="1:25" s="63" customFormat="1" ht="12.75" customHeight="1" x14ac:dyDescent="0.3">
      <c r="A20" s="227" t="s">
        <v>609</v>
      </c>
      <c r="B20" s="227"/>
      <c r="C20" s="227"/>
      <c r="D20" s="227"/>
      <c r="E20" s="227"/>
      <c r="F20" s="69"/>
      <c r="G20" s="69"/>
      <c r="H20" s="69"/>
      <c r="I20" s="69"/>
      <c r="J20" s="69"/>
      <c r="K20" s="68"/>
      <c r="L20" s="68"/>
      <c r="M20" s="68"/>
      <c r="N20" s="68"/>
      <c r="O20" s="68"/>
      <c r="P20" s="68"/>
      <c r="Q20" s="68"/>
      <c r="R20" s="68"/>
      <c r="S20" s="68"/>
      <c r="X20" s="68"/>
    </row>
    <row r="21" spans="1:25" s="87" customFormat="1" ht="30" customHeight="1" x14ac:dyDescent="0.3">
      <c r="A21" s="74" t="s">
        <v>502</v>
      </c>
      <c r="B21" s="85" t="s">
        <v>434</v>
      </c>
      <c r="C21" s="74" t="s">
        <v>439</v>
      </c>
      <c r="D21" s="74" t="s">
        <v>610</v>
      </c>
      <c r="E21" s="74" t="s">
        <v>611</v>
      </c>
      <c r="F21" s="74" t="s">
        <v>612</v>
      </c>
      <c r="G21" s="74" t="s">
        <v>4</v>
      </c>
      <c r="H21" s="85" t="s">
        <v>613</v>
      </c>
      <c r="I21" s="74" t="s">
        <v>614</v>
      </c>
      <c r="J21" s="66"/>
      <c r="K21" s="66"/>
      <c r="L21" s="66"/>
      <c r="M21" s="66"/>
      <c r="N21" s="66"/>
      <c r="O21" s="66"/>
      <c r="P21" s="86"/>
      <c r="Q21" s="86"/>
      <c r="R21" s="86"/>
      <c r="W21" s="86"/>
    </row>
    <row r="22" spans="1:25" s="90" customFormat="1" ht="46" x14ac:dyDescent="0.3">
      <c r="A22" s="26">
        <v>1</v>
      </c>
      <c r="B22" s="84" t="s">
        <v>615</v>
      </c>
      <c r="C22" s="88" t="s">
        <v>616</v>
      </c>
      <c r="D22" s="89" t="s">
        <v>617</v>
      </c>
      <c r="E22" s="120" t="s">
        <v>618</v>
      </c>
      <c r="F22" s="88" t="s">
        <v>619</v>
      </c>
      <c r="G22" s="88" t="s">
        <v>620</v>
      </c>
      <c r="H22" s="88" t="s">
        <v>621</v>
      </c>
      <c r="I22" s="88" t="s">
        <v>622</v>
      </c>
      <c r="J22" s="66"/>
      <c r="K22" s="66"/>
      <c r="L22" s="66"/>
      <c r="M22" s="66"/>
      <c r="N22" s="66"/>
      <c r="O22" s="66"/>
      <c r="P22" s="66"/>
      <c r="Q22" s="66"/>
      <c r="R22" s="66"/>
      <c r="W22" s="66"/>
    </row>
    <row r="23" spans="1:25" s="90" customFormat="1" ht="46" x14ac:dyDescent="0.3">
      <c r="A23" s="26">
        <v>2</v>
      </c>
      <c r="B23" s="84" t="s">
        <v>623</v>
      </c>
      <c r="C23" s="88" t="s">
        <v>624</v>
      </c>
      <c r="D23" s="89" t="s">
        <v>624</v>
      </c>
      <c r="E23" s="120" t="s">
        <v>625</v>
      </c>
      <c r="F23" s="88" t="s">
        <v>626</v>
      </c>
      <c r="G23" s="88" t="s">
        <v>627</v>
      </c>
      <c r="H23" s="88" t="s">
        <v>628</v>
      </c>
      <c r="I23" s="88" t="s">
        <v>622</v>
      </c>
      <c r="J23" s="66"/>
      <c r="K23" s="66"/>
      <c r="L23" s="66"/>
      <c r="M23" s="66"/>
      <c r="N23" s="66"/>
      <c r="O23" s="66"/>
      <c r="P23" s="66"/>
      <c r="Q23" s="66"/>
      <c r="R23" s="66"/>
      <c r="S23" s="66"/>
      <c r="X23" s="66"/>
    </row>
    <row r="24" spans="1:25" s="91" customFormat="1" ht="46" x14ac:dyDescent="0.3">
      <c r="A24" s="26">
        <v>3</v>
      </c>
      <c r="B24" s="84" t="s">
        <v>629</v>
      </c>
      <c r="C24" s="88" t="s">
        <v>630</v>
      </c>
      <c r="D24" s="89" t="s">
        <v>630</v>
      </c>
      <c r="E24" s="150" t="s">
        <v>625</v>
      </c>
      <c r="F24" s="88" t="s">
        <v>631</v>
      </c>
      <c r="G24" s="88" t="s">
        <v>632</v>
      </c>
      <c r="H24" s="88" t="s">
        <v>633</v>
      </c>
      <c r="I24" s="88" t="s">
        <v>622</v>
      </c>
      <c r="J24" s="66"/>
      <c r="K24" s="66"/>
      <c r="L24" s="66"/>
      <c r="M24" s="66"/>
      <c r="N24" s="66"/>
      <c r="O24" s="66"/>
      <c r="P24" s="66"/>
      <c r="Q24" s="66"/>
      <c r="R24" s="66"/>
      <c r="S24" s="66"/>
      <c r="T24" s="66"/>
      <c r="Y24" s="66"/>
    </row>
    <row r="25" spans="1:25" s="92" customFormat="1" ht="46" x14ac:dyDescent="0.3">
      <c r="A25" s="83">
        <v>4</v>
      </c>
      <c r="B25" s="84" t="s">
        <v>634</v>
      </c>
      <c r="C25" s="88" t="s">
        <v>635</v>
      </c>
      <c r="D25" s="89" t="s">
        <v>635</v>
      </c>
      <c r="E25" s="193" t="s">
        <v>636</v>
      </c>
      <c r="F25" s="88" t="s">
        <v>637</v>
      </c>
      <c r="G25" s="88" t="s">
        <v>521</v>
      </c>
      <c r="H25" s="88" t="s">
        <v>628</v>
      </c>
      <c r="I25" s="88" t="s">
        <v>622</v>
      </c>
      <c r="J25" s="66"/>
      <c r="K25" s="66"/>
      <c r="L25" s="66"/>
      <c r="M25" s="66"/>
      <c r="N25" s="66"/>
      <c r="O25" s="66"/>
      <c r="P25" s="66"/>
      <c r="Q25" s="66"/>
      <c r="R25" s="66"/>
      <c r="S25" s="66"/>
      <c r="T25" s="66"/>
      <c r="Y25" s="66"/>
    </row>
    <row r="37" s="58" customFormat="1" ht="20.149999999999999" customHeight="1" x14ac:dyDescent="0.3"/>
    <row r="38" s="58" customFormat="1" ht="20.149999999999999" customHeight="1" x14ac:dyDescent="0.3"/>
    <row r="39" s="58" customFormat="1" ht="20.149999999999999" customHeight="1" x14ac:dyDescent="0.3"/>
    <row r="40" s="58" customFormat="1" ht="20.149999999999999" customHeight="1" x14ac:dyDescent="0.3"/>
    <row r="41" s="58" customFormat="1" ht="20.149999999999999" customHeight="1" x14ac:dyDescent="0.3"/>
  </sheetData>
  <mergeCells count="18">
    <mergeCell ref="B15:D15"/>
    <mergeCell ref="B16:D16"/>
    <mergeCell ref="B17:D17"/>
    <mergeCell ref="A20:E20"/>
    <mergeCell ref="B8:D8"/>
    <mergeCell ref="B9:D9"/>
    <mergeCell ref="B10:D10"/>
    <mergeCell ref="B11:D11"/>
    <mergeCell ref="B12:D12"/>
    <mergeCell ref="B13:D13"/>
    <mergeCell ref="B14:D14"/>
    <mergeCell ref="B7:D7"/>
    <mergeCell ref="B1:D1"/>
    <mergeCell ref="B2:D2"/>
    <mergeCell ref="B4:D4"/>
    <mergeCell ref="B5:D5"/>
    <mergeCell ref="B6:D6"/>
    <mergeCell ref="B3:D3"/>
  </mergeCells>
  <hyperlinks>
    <hyperlink ref="D22" location="'SITFTS0090- Smart'!A1" display="SITFTS-0090 - Smart Metered" xr:uid="{277D4B1A-7CCD-4867-9450-C9E7765A0E1E}"/>
    <hyperlink ref="D23" location="'SITFTS0090- Tradititional'!A1" display="SITFTS-0090 - Traditional Metered" xr:uid="{9CB72625-EF4B-4B8D-9E2B-13EBAE1CB832}"/>
    <hyperlink ref="D24" location="'SITFTS0090- Unmetered'!A1" display="SITFTS-0090 - Unmetered" xr:uid="{E11F0201-F8A3-48B6-96FE-879D2ACF442D}"/>
    <hyperlink ref="D25" location="'SITFTS0090- Advanced'!A1" display="SITFTS-0090 - Advanced" xr:uid="{649DD7C4-B187-4EDD-A739-879A385417B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112"/>
  <sheetViews>
    <sheetView showGridLines="0" showRuler="0" topLeftCell="A48" zoomScaleNormal="100" zoomScalePageLayoutView="91" workbookViewId="0">
      <selection activeCell="N57" sqref="N57"/>
    </sheetView>
  </sheetViews>
  <sheetFormatPr defaultColWidth="10.59765625" defaultRowHeight="20.149999999999999" customHeight="1" x14ac:dyDescent="0.3"/>
  <cols>
    <col min="1" max="1" width="21.8984375" style="58" customWidth="1"/>
    <col min="2" max="2" width="28.699218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4.296875" style="66" customWidth="1"/>
    <col min="13" max="13" width="20.699218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5" s="23" customFormat="1" ht="34.4" customHeight="1" x14ac:dyDescent="0.3">
      <c r="A1" s="74" t="s">
        <v>502</v>
      </c>
      <c r="B1" s="228" t="s">
        <v>434</v>
      </c>
      <c r="C1" s="229"/>
      <c r="D1" s="229"/>
      <c r="E1" s="229"/>
      <c r="F1" s="229"/>
      <c r="G1" s="230"/>
      <c r="H1" s="113" t="s">
        <v>611</v>
      </c>
      <c r="I1" s="75" t="s">
        <v>439</v>
      </c>
      <c r="J1" s="75" t="s">
        <v>610</v>
      </c>
      <c r="K1" s="75" t="s">
        <v>638</v>
      </c>
      <c r="L1" s="74" t="s">
        <v>4</v>
      </c>
      <c r="M1" s="81" t="s">
        <v>613</v>
      </c>
      <c r="N1" s="75" t="s">
        <v>614</v>
      </c>
      <c r="O1" s="62"/>
      <c r="P1" s="64"/>
      <c r="Q1" s="64"/>
      <c r="R1" s="64"/>
      <c r="S1" s="64"/>
      <c r="T1" s="64"/>
      <c r="Y1" s="64"/>
    </row>
    <row r="2" spans="1:25" s="53" customFormat="1" ht="34.5" x14ac:dyDescent="0.3">
      <c r="A2" s="26">
        <v>1</v>
      </c>
      <c r="B2" s="231" t="s">
        <v>615</v>
      </c>
      <c r="C2" s="232"/>
      <c r="D2" s="232"/>
      <c r="E2" s="232"/>
      <c r="F2" s="232"/>
      <c r="G2" s="233"/>
      <c r="H2" s="182" t="s">
        <v>618</v>
      </c>
      <c r="I2" s="76" t="s">
        <v>616</v>
      </c>
      <c r="J2" s="82" t="s">
        <v>617</v>
      </c>
      <c r="K2" s="76" t="str">
        <f>'SITFTS0090 Overview'!F22</f>
        <v>Import Export That are created and linked as part of initial registration. Forward Dated MS Appointment (as per DES138 data specification)</v>
      </c>
      <c r="L2" s="76" t="s">
        <v>620</v>
      </c>
      <c r="M2" s="103" t="s">
        <v>621</v>
      </c>
      <c r="N2" s="103" t="s">
        <v>639</v>
      </c>
      <c r="O2" s="62"/>
      <c r="P2" s="58"/>
      <c r="Q2" s="58"/>
      <c r="R2" s="58"/>
      <c r="S2" s="58"/>
      <c r="T2" s="58"/>
      <c r="Y2" s="58"/>
    </row>
    <row r="4" spans="1:25" s="62" customFormat="1" ht="34.4" customHeight="1" x14ac:dyDescent="0.3">
      <c r="A4" s="101" t="s">
        <v>439</v>
      </c>
      <c r="B4" s="101"/>
      <c r="C4" s="100"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616</v>
      </c>
      <c r="B5" s="132" t="s">
        <v>650</v>
      </c>
      <c r="C5" s="134">
        <v>1</v>
      </c>
      <c r="D5" s="134" t="s">
        <v>651</v>
      </c>
      <c r="E5" s="134">
        <v>5</v>
      </c>
      <c r="F5" s="134" t="s">
        <v>652</v>
      </c>
      <c r="G5" s="134" t="s">
        <v>12</v>
      </c>
      <c r="H5" s="134" t="s">
        <v>653</v>
      </c>
      <c r="I5" s="134" t="s">
        <v>654</v>
      </c>
      <c r="J5" s="134" t="s">
        <v>655</v>
      </c>
      <c r="K5" s="134" t="s">
        <v>656</v>
      </c>
      <c r="L5" s="134" t="s">
        <v>657</v>
      </c>
      <c r="M5" s="152" t="s">
        <v>658</v>
      </c>
    </row>
    <row r="6" spans="1:25" s="106" customFormat="1" ht="104" x14ac:dyDescent="0.3">
      <c r="A6" s="131"/>
      <c r="B6" s="132"/>
      <c r="C6" s="134">
        <v>2</v>
      </c>
      <c r="D6" s="134" t="s">
        <v>651</v>
      </c>
      <c r="E6" s="134" t="s">
        <v>659</v>
      </c>
      <c r="F6" s="156" t="s">
        <v>660</v>
      </c>
      <c r="G6" s="157" t="s">
        <v>655</v>
      </c>
      <c r="H6" s="157" t="s">
        <v>661</v>
      </c>
      <c r="I6" s="158" t="s">
        <v>662</v>
      </c>
      <c r="J6" s="159" t="s">
        <v>10</v>
      </c>
      <c r="K6" s="160" t="s">
        <v>663</v>
      </c>
      <c r="L6" s="141" t="s">
        <v>664</v>
      </c>
      <c r="M6" s="152" t="s">
        <v>658</v>
      </c>
    </row>
    <row r="7" spans="1:25" s="106" customFormat="1" ht="78" x14ac:dyDescent="0.3">
      <c r="A7" s="131"/>
      <c r="B7" s="132"/>
      <c r="C7" s="134">
        <v>3</v>
      </c>
      <c r="D7" s="134" t="s">
        <v>651</v>
      </c>
      <c r="E7" s="161">
        <v>42</v>
      </c>
      <c r="F7" s="162"/>
      <c r="G7" s="163" t="s">
        <v>10</v>
      </c>
      <c r="H7" s="164" t="s">
        <v>665</v>
      </c>
      <c r="I7" s="165" t="s">
        <v>662</v>
      </c>
      <c r="J7" s="159" t="s">
        <v>666</v>
      </c>
      <c r="K7" s="160" t="s">
        <v>667</v>
      </c>
      <c r="L7" s="141" t="s">
        <v>668</v>
      </c>
      <c r="M7" s="146" t="s">
        <v>658</v>
      </c>
    </row>
    <row r="8" spans="1:25" s="106" customFormat="1" ht="117" x14ac:dyDescent="0.3">
      <c r="A8" s="131"/>
      <c r="B8" s="132"/>
      <c r="C8" s="134">
        <v>4</v>
      </c>
      <c r="D8" s="133" t="s">
        <v>651</v>
      </c>
      <c r="E8" s="134">
        <v>43</v>
      </c>
      <c r="F8" s="166" t="s">
        <v>669</v>
      </c>
      <c r="G8" s="167" t="s">
        <v>10</v>
      </c>
      <c r="H8" s="157" t="s">
        <v>665</v>
      </c>
      <c r="I8" s="166" t="s">
        <v>662</v>
      </c>
      <c r="J8" s="162" t="s">
        <v>14</v>
      </c>
      <c r="K8" s="133" t="s">
        <v>670</v>
      </c>
      <c r="L8" s="134" t="s">
        <v>671</v>
      </c>
      <c r="M8" s="143" t="s">
        <v>672</v>
      </c>
    </row>
    <row r="9" spans="1:25" s="106" customFormat="1" ht="26" x14ac:dyDescent="0.3">
      <c r="A9" s="131"/>
      <c r="B9" s="183" t="s">
        <v>673</v>
      </c>
      <c r="C9" s="134">
        <v>5</v>
      </c>
      <c r="D9" s="185" t="s">
        <v>674</v>
      </c>
      <c r="E9" s="184" t="s">
        <v>675</v>
      </c>
      <c r="F9" s="186" t="s">
        <v>676</v>
      </c>
      <c r="G9" s="184" t="s">
        <v>12</v>
      </c>
      <c r="H9" s="184" t="s">
        <v>677</v>
      </c>
      <c r="I9" s="184" t="s">
        <v>654</v>
      </c>
      <c r="J9" s="184" t="s">
        <v>655</v>
      </c>
      <c r="K9" s="184" t="s">
        <v>678</v>
      </c>
      <c r="L9" s="184" t="s">
        <v>657</v>
      </c>
      <c r="M9" s="187" t="s">
        <v>658</v>
      </c>
    </row>
    <row r="10" spans="1:25" s="106" customFormat="1" ht="26" x14ac:dyDescent="0.3">
      <c r="A10" s="131"/>
      <c r="B10" s="183"/>
      <c r="C10" s="134">
        <v>6</v>
      </c>
      <c r="D10" s="185" t="s">
        <v>674</v>
      </c>
      <c r="E10" s="184" t="s">
        <v>679</v>
      </c>
      <c r="F10" s="184" t="s">
        <v>680</v>
      </c>
      <c r="G10" s="184" t="s">
        <v>655</v>
      </c>
      <c r="H10" s="184" t="s">
        <v>681</v>
      </c>
      <c r="I10" s="184" t="s">
        <v>682</v>
      </c>
      <c r="J10" s="184" t="s">
        <v>10</v>
      </c>
      <c r="K10" s="184" t="s">
        <v>683</v>
      </c>
      <c r="L10" s="188" t="s">
        <v>664</v>
      </c>
      <c r="M10" s="189" t="s">
        <v>672</v>
      </c>
    </row>
    <row r="11" spans="1:25" s="106" customFormat="1" ht="26" x14ac:dyDescent="0.3">
      <c r="A11" s="131"/>
      <c r="B11" s="190"/>
      <c r="C11" s="134">
        <v>7</v>
      </c>
      <c r="D11" s="185" t="s">
        <v>674</v>
      </c>
      <c r="E11" s="184">
        <v>910</v>
      </c>
      <c r="F11" s="184" t="s">
        <v>10</v>
      </c>
      <c r="G11" s="184" t="s">
        <v>10</v>
      </c>
      <c r="H11" s="184" t="s">
        <v>684</v>
      </c>
      <c r="I11" s="184" t="s">
        <v>682</v>
      </c>
      <c r="J11" s="184" t="s">
        <v>1045</v>
      </c>
      <c r="K11" s="184" t="s">
        <v>1046</v>
      </c>
      <c r="L11" s="184"/>
      <c r="M11" s="189" t="s">
        <v>658</v>
      </c>
    </row>
    <row r="12" spans="1:25" s="106" customFormat="1" ht="91" x14ac:dyDescent="0.3">
      <c r="A12" s="131"/>
      <c r="B12" s="191"/>
      <c r="C12" s="134">
        <v>8</v>
      </c>
      <c r="D12" s="185" t="s">
        <v>674</v>
      </c>
      <c r="E12" s="184">
        <v>940</v>
      </c>
      <c r="F12" s="184" t="s">
        <v>685</v>
      </c>
      <c r="G12" s="184" t="s">
        <v>10</v>
      </c>
      <c r="H12" s="184" t="s">
        <v>684</v>
      </c>
      <c r="I12" s="184" t="s">
        <v>682</v>
      </c>
      <c r="J12" s="184" t="s">
        <v>12</v>
      </c>
      <c r="K12" s="184" t="s">
        <v>686</v>
      </c>
      <c r="L12" s="184" t="s">
        <v>687</v>
      </c>
      <c r="M12" s="189" t="s">
        <v>672</v>
      </c>
    </row>
    <row r="13" spans="1:25" s="106" customFormat="1" ht="91" x14ac:dyDescent="0.3">
      <c r="A13" s="131"/>
      <c r="B13" s="191"/>
      <c r="C13" s="134">
        <v>9</v>
      </c>
      <c r="D13" s="185" t="s">
        <v>674</v>
      </c>
      <c r="E13" s="184">
        <v>950</v>
      </c>
      <c r="F13" s="184" t="s">
        <v>688</v>
      </c>
      <c r="G13" s="184" t="s">
        <v>10</v>
      </c>
      <c r="H13" s="184" t="s">
        <v>684</v>
      </c>
      <c r="I13" s="184" t="s">
        <v>682</v>
      </c>
      <c r="J13" s="184" t="s">
        <v>1047</v>
      </c>
      <c r="K13" s="184" t="s">
        <v>1048</v>
      </c>
      <c r="L13" s="184" t="s">
        <v>1049</v>
      </c>
      <c r="M13" s="189" t="s">
        <v>672</v>
      </c>
    </row>
    <row r="14" spans="1:25" s="106" customFormat="1" ht="91" x14ac:dyDescent="0.3">
      <c r="A14" s="131"/>
      <c r="B14" s="191" t="s">
        <v>690</v>
      </c>
      <c r="C14" s="134">
        <v>10</v>
      </c>
      <c r="D14" s="185" t="s">
        <v>674</v>
      </c>
      <c r="E14" s="184">
        <v>931</v>
      </c>
      <c r="F14" s="184" t="s">
        <v>669</v>
      </c>
      <c r="G14" s="184" t="s">
        <v>10</v>
      </c>
      <c r="H14" s="184" t="s">
        <v>684</v>
      </c>
      <c r="I14" s="184" t="s">
        <v>682</v>
      </c>
      <c r="J14" s="192" t="s">
        <v>14</v>
      </c>
      <c r="K14" s="184" t="s">
        <v>691</v>
      </c>
      <c r="L14" s="184" t="s">
        <v>692</v>
      </c>
      <c r="M14" s="189" t="s">
        <v>672</v>
      </c>
    </row>
    <row r="15" spans="1:25" s="106" customFormat="1" ht="26" x14ac:dyDescent="0.3">
      <c r="A15" s="131"/>
      <c r="B15" s="131"/>
      <c r="C15" s="134">
        <v>11</v>
      </c>
      <c r="D15" s="133" t="s">
        <v>651</v>
      </c>
      <c r="E15" s="134" t="s">
        <v>693</v>
      </c>
      <c r="F15" s="134" t="s">
        <v>654</v>
      </c>
      <c r="G15" s="134" t="s">
        <v>655</v>
      </c>
      <c r="H15" s="134" t="s">
        <v>694</v>
      </c>
      <c r="I15" s="134" t="s">
        <v>654</v>
      </c>
      <c r="J15" s="134" t="s">
        <v>8</v>
      </c>
      <c r="K15" s="134" t="s">
        <v>695</v>
      </c>
      <c r="L15" s="138" t="s">
        <v>696</v>
      </c>
      <c r="M15" s="152" t="s">
        <v>658</v>
      </c>
    </row>
    <row r="16" spans="1:25" s="106" customFormat="1" ht="26" x14ac:dyDescent="0.3">
      <c r="A16" s="131"/>
      <c r="B16" s="131"/>
      <c r="C16" s="134">
        <v>12</v>
      </c>
      <c r="D16" s="133" t="s">
        <v>651</v>
      </c>
      <c r="E16" s="134" t="s">
        <v>693</v>
      </c>
      <c r="F16" s="134" t="s">
        <v>654</v>
      </c>
      <c r="G16" s="134" t="s">
        <v>655</v>
      </c>
      <c r="H16" s="134" t="s">
        <v>694</v>
      </c>
      <c r="I16" s="134" t="s">
        <v>654</v>
      </c>
      <c r="J16" s="134" t="s">
        <v>8</v>
      </c>
      <c r="K16" s="134" t="s">
        <v>697</v>
      </c>
      <c r="L16" s="138" t="s">
        <v>698</v>
      </c>
      <c r="M16" s="152" t="s">
        <v>658</v>
      </c>
    </row>
    <row r="17" spans="1:13" s="106" customFormat="1" ht="30" customHeight="1" x14ac:dyDescent="0.3">
      <c r="A17" s="105"/>
      <c r="B17" s="105"/>
      <c r="C17" s="134">
        <v>13</v>
      </c>
      <c r="D17" s="133" t="s">
        <v>651</v>
      </c>
      <c r="E17" s="134">
        <v>50</v>
      </c>
      <c r="F17" s="134" t="s">
        <v>654</v>
      </c>
      <c r="G17" s="137" t="s">
        <v>1050</v>
      </c>
      <c r="H17" s="134" t="s">
        <v>699</v>
      </c>
      <c r="I17" s="134" t="s">
        <v>654</v>
      </c>
      <c r="J17" s="134" t="s">
        <v>8</v>
      </c>
      <c r="K17" s="134" t="s">
        <v>1051</v>
      </c>
      <c r="L17" s="138" t="s">
        <v>700</v>
      </c>
      <c r="M17" s="142" t="s">
        <v>672</v>
      </c>
    </row>
    <row r="18" spans="1:13" s="106" customFormat="1" ht="30" customHeight="1" x14ac:dyDescent="0.3">
      <c r="A18" s="105"/>
      <c r="B18" s="105"/>
      <c r="C18" s="134">
        <v>14</v>
      </c>
      <c r="D18" s="133" t="s">
        <v>651</v>
      </c>
      <c r="E18" s="134">
        <v>50</v>
      </c>
      <c r="F18" s="134" t="s">
        <v>654</v>
      </c>
      <c r="G18" s="137" t="s">
        <v>1050</v>
      </c>
      <c r="H18" s="134" t="s">
        <v>699</v>
      </c>
      <c r="I18" s="134" t="s">
        <v>654</v>
      </c>
      <c r="J18" s="134" t="s">
        <v>8</v>
      </c>
      <c r="K18" s="134" t="s">
        <v>1052</v>
      </c>
      <c r="L18" s="138" t="s">
        <v>700</v>
      </c>
      <c r="M18" s="142" t="s">
        <v>672</v>
      </c>
    </row>
    <row r="19" spans="1:13" s="106" customFormat="1" ht="68.25" customHeight="1" x14ac:dyDescent="0.3">
      <c r="A19" s="105"/>
      <c r="B19" s="105"/>
      <c r="C19" s="134">
        <v>15</v>
      </c>
      <c r="D19" s="133" t="s">
        <v>651</v>
      </c>
      <c r="E19" s="134" t="s">
        <v>701</v>
      </c>
      <c r="F19" s="134" t="s">
        <v>702</v>
      </c>
      <c r="G19" s="134" t="s">
        <v>8</v>
      </c>
      <c r="H19" s="134" t="s">
        <v>703</v>
      </c>
      <c r="I19" s="134" t="s">
        <v>654</v>
      </c>
      <c r="J19" s="134" t="s">
        <v>655</v>
      </c>
      <c r="K19" s="134" t="s">
        <v>704</v>
      </c>
      <c r="L19" s="168"/>
      <c r="M19" s="135" t="s">
        <v>672</v>
      </c>
    </row>
    <row r="20" spans="1:13" s="107" customFormat="1" ht="39" x14ac:dyDescent="0.3">
      <c r="A20" s="104"/>
      <c r="B20" s="104"/>
      <c r="C20" s="134">
        <v>16</v>
      </c>
      <c r="D20" s="133" t="s">
        <v>651</v>
      </c>
      <c r="E20" s="134">
        <v>70</v>
      </c>
      <c r="F20" s="134" t="s">
        <v>702</v>
      </c>
      <c r="G20" s="134" t="s">
        <v>8</v>
      </c>
      <c r="H20" s="134" t="s">
        <v>703</v>
      </c>
      <c r="I20" s="134" t="s">
        <v>654</v>
      </c>
      <c r="J20" s="134" t="s">
        <v>655</v>
      </c>
      <c r="K20" s="169" t="s">
        <v>705</v>
      </c>
      <c r="L20" s="138"/>
      <c r="M20" s="143" t="s">
        <v>672</v>
      </c>
    </row>
    <row r="21" spans="1:13" s="106" customFormat="1" ht="27" customHeight="1" x14ac:dyDescent="0.3">
      <c r="A21" s="105"/>
      <c r="B21" s="136" t="s">
        <v>706</v>
      </c>
      <c r="C21" s="134">
        <v>17</v>
      </c>
      <c r="D21" s="133" t="s">
        <v>651</v>
      </c>
      <c r="E21" s="134">
        <v>75</v>
      </c>
      <c r="F21" s="134" t="s">
        <v>707</v>
      </c>
      <c r="G21" s="134" t="s">
        <v>655</v>
      </c>
      <c r="H21" s="134" t="s">
        <v>708</v>
      </c>
      <c r="I21" s="134" t="s">
        <v>709</v>
      </c>
      <c r="J21" s="134" t="s">
        <v>10</v>
      </c>
      <c r="K21" s="134" t="s">
        <v>1053</v>
      </c>
      <c r="L21" s="141" t="s">
        <v>664</v>
      </c>
      <c r="M21" s="152" t="s">
        <v>658</v>
      </c>
    </row>
    <row r="22" spans="1:13" s="106" customFormat="1" ht="78" x14ac:dyDescent="0.3">
      <c r="A22" s="105"/>
      <c r="B22" s="105"/>
      <c r="C22" s="134">
        <v>18</v>
      </c>
      <c r="D22" s="133" t="s">
        <v>651</v>
      </c>
      <c r="E22" s="134">
        <v>80</v>
      </c>
      <c r="F22" s="134"/>
      <c r="G22" s="134" t="s">
        <v>10</v>
      </c>
      <c r="H22" s="134" t="s">
        <v>710</v>
      </c>
      <c r="I22" s="134" t="s">
        <v>709</v>
      </c>
      <c r="J22" s="134" t="s">
        <v>1054</v>
      </c>
      <c r="K22" s="134" t="s">
        <v>1055</v>
      </c>
      <c r="L22" s="138" t="s">
        <v>1056</v>
      </c>
      <c r="M22" s="135" t="s">
        <v>658</v>
      </c>
    </row>
    <row r="23" spans="1:13" s="106" customFormat="1" ht="104" x14ac:dyDescent="0.3">
      <c r="A23" s="105"/>
      <c r="B23" s="105"/>
      <c r="C23" s="134">
        <v>19</v>
      </c>
      <c r="D23" s="133" t="s">
        <v>651</v>
      </c>
      <c r="E23" s="134">
        <v>85</v>
      </c>
      <c r="F23" s="134" t="s">
        <v>711</v>
      </c>
      <c r="G23" s="134" t="s">
        <v>10</v>
      </c>
      <c r="H23" s="134" t="s">
        <v>710</v>
      </c>
      <c r="I23" s="134" t="s">
        <v>709</v>
      </c>
      <c r="J23" s="134" t="s">
        <v>1054</v>
      </c>
      <c r="K23" s="134" t="s">
        <v>1058</v>
      </c>
      <c r="L23" s="138" t="s">
        <v>1057</v>
      </c>
      <c r="M23" s="135" t="s">
        <v>672</v>
      </c>
    </row>
    <row r="24" spans="1:13" s="107" customFormat="1" ht="72" customHeight="1" x14ac:dyDescent="0.3">
      <c r="A24" s="104"/>
      <c r="B24" s="136" t="s">
        <v>712</v>
      </c>
      <c r="C24" s="134">
        <v>20</v>
      </c>
      <c r="D24" s="133" t="s">
        <v>651</v>
      </c>
      <c r="E24" s="134">
        <v>75</v>
      </c>
      <c r="F24" s="134" t="s">
        <v>707</v>
      </c>
      <c r="G24" s="134" t="s">
        <v>655</v>
      </c>
      <c r="H24" s="134" t="s">
        <v>708</v>
      </c>
      <c r="I24" s="134" t="s">
        <v>709</v>
      </c>
      <c r="J24" s="134" t="s">
        <v>10</v>
      </c>
      <c r="K24" s="134" t="s">
        <v>713</v>
      </c>
      <c r="L24" s="141" t="s">
        <v>664</v>
      </c>
      <c r="M24" s="152" t="s">
        <v>658</v>
      </c>
    </row>
    <row r="25" spans="1:13" s="107" customFormat="1" ht="72" customHeight="1" x14ac:dyDescent="0.3">
      <c r="A25" s="104"/>
      <c r="B25" s="104"/>
      <c r="C25" s="134">
        <v>21</v>
      </c>
      <c r="D25" s="133" t="s">
        <v>651</v>
      </c>
      <c r="E25" s="134">
        <v>80</v>
      </c>
      <c r="F25" s="134"/>
      <c r="G25" s="134" t="s">
        <v>10</v>
      </c>
      <c r="H25" s="134" t="s">
        <v>710</v>
      </c>
      <c r="I25" s="134" t="s">
        <v>709</v>
      </c>
      <c r="J25" s="134" t="s">
        <v>1054</v>
      </c>
      <c r="K25" s="134" t="s">
        <v>1059</v>
      </c>
      <c r="L25" s="138" t="s">
        <v>1062</v>
      </c>
      <c r="M25" s="143" t="s">
        <v>658</v>
      </c>
    </row>
    <row r="26" spans="1:13" s="107" customFormat="1" ht="104" x14ac:dyDescent="0.3">
      <c r="A26" s="104"/>
      <c r="B26" s="104"/>
      <c r="C26" s="134">
        <v>22</v>
      </c>
      <c r="D26" s="133" t="s">
        <v>651</v>
      </c>
      <c r="E26" s="134">
        <v>85</v>
      </c>
      <c r="F26" s="134" t="s">
        <v>711</v>
      </c>
      <c r="G26" s="134" t="s">
        <v>10</v>
      </c>
      <c r="H26" s="134" t="s">
        <v>710</v>
      </c>
      <c r="I26" s="134" t="s">
        <v>709</v>
      </c>
      <c r="J26" s="134" t="s">
        <v>1054</v>
      </c>
      <c r="K26" s="134" t="s">
        <v>1060</v>
      </c>
      <c r="L26" s="138" t="s">
        <v>1061</v>
      </c>
      <c r="M26" s="143" t="s">
        <v>672</v>
      </c>
    </row>
    <row r="27" spans="1:13" s="106" customFormat="1" ht="76.5" customHeight="1" x14ac:dyDescent="0.3">
      <c r="A27" s="105"/>
      <c r="B27" s="139" t="s">
        <v>714</v>
      </c>
      <c r="C27" s="134">
        <v>23</v>
      </c>
      <c r="D27" s="133" t="s">
        <v>715</v>
      </c>
      <c r="E27" s="134" t="s">
        <v>716</v>
      </c>
      <c r="F27" s="134" t="s">
        <v>717</v>
      </c>
      <c r="G27" s="137" t="s">
        <v>1054</v>
      </c>
      <c r="H27" s="134" t="s">
        <v>718</v>
      </c>
      <c r="I27" s="134" t="s">
        <v>719</v>
      </c>
      <c r="J27" s="134" t="s">
        <v>10</v>
      </c>
      <c r="K27" s="134" t="s">
        <v>1063</v>
      </c>
      <c r="L27" s="141" t="s">
        <v>720</v>
      </c>
      <c r="M27" s="152" t="s">
        <v>658</v>
      </c>
    </row>
    <row r="28" spans="1:13" s="106" customFormat="1" ht="62.25" customHeight="1" x14ac:dyDescent="0.3">
      <c r="A28" s="105"/>
      <c r="B28" s="139"/>
      <c r="C28" s="134">
        <v>24</v>
      </c>
      <c r="D28" s="133" t="s">
        <v>715</v>
      </c>
      <c r="E28" s="134">
        <v>30</v>
      </c>
      <c r="F28" s="134" t="s">
        <v>721</v>
      </c>
      <c r="G28" s="134" t="s">
        <v>10</v>
      </c>
      <c r="H28" s="134" t="s">
        <v>722</v>
      </c>
      <c r="I28" s="134" t="s">
        <v>719</v>
      </c>
      <c r="J28" s="134" t="s">
        <v>655</v>
      </c>
      <c r="K28" s="134" t="s">
        <v>723</v>
      </c>
      <c r="L28" s="141" t="s">
        <v>724</v>
      </c>
      <c r="M28" s="152" t="s">
        <v>658</v>
      </c>
    </row>
    <row r="29" spans="1:13" s="106" customFormat="1" ht="78" x14ac:dyDescent="0.3">
      <c r="A29" s="105"/>
      <c r="B29" s="105"/>
      <c r="C29" s="134">
        <v>25</v>
      </c>
      <c r="D29" s="133" t="s">
        <v>715</v>
      </c>
      <c r="E29" s="134">
        <v>40</v>
      </c>
      <c r="F29" s="134" t="s">
        <v>725</v>
      </c>
      <c r="G29" s="134" t="s">
        <v>10</v>
      </c>
      <c r="H29" s="134" t="s">
        <v>722</v>
      </c>
      <c r="I29" s="134" t="s">
        <v>719</v>
      </c>
      <c r="J29" s="134" t="s">
        <v>655</v>
      </c>
      <c r="K29" s="134" t="s">
        <v>726</v>
      </c>
      <c r="L29" s="141" t="s">
        <v>727</v>
      </c>
      <c r="M29" s="142" t="s">
        <v>672</v>
      </c>
    </row>
    <row r="30" spans="1:13" s="106" customFormat="1" ht="30" customHeight="1" x14ac:dyDescent="0.3">
      <c r="A30" s="105"/>
      <c r="B30" s="105"/>
      <c r="C30" s="134">
        <v>26</v>
      </c>
      <c r="D30" s="133" t="s">
        <v>715</v>
      </c>
      <c r="E30" s="134">
        <v>45</v>
      </c>
      <c r="F30" s="134" t="s">
        <v>728</v>
      </c>
      <c r="G30" s="137" t="s">
        <v>655</v>
      </c>
      <c r="H30" s="137" t="s">
        <v>729</v>
      </c>
      <c r="I30" s="137" t="s">
        <v>730</v>
      </c>
      <c r="J30" s="134" t="s">
        <v>10</v>
      </c>
      <c r="K30" s="137" t="s">
        <v>731</v>
      </c>
      <c r="L30" s="141" t="s">
        <v>664</v>
      </c>
      <c r="M30" s="152" t="s">
        <v>658</v>
      </c>
    </row>
    <row r="31" spans="1:13" s="106" customFormat="1" ht="30" customHeight="1" x14ac:dyDescent="0.3">
      <c r="A31" s="105"/>
      <c r="B31" s="105"/>
      <c r="C31" s="134">
        <v>27</v>
      </c>
      <c r="D31" s="133" t="s">
        <v>715</v>
      </c>
      <c r="E31" s="134">
        <v>50</v>
      </c>
      <c r="F31" s="134"/>
      <c r="G31" s="134" t="s">
        <v>10</v>
      </c>
      <c r="H31" s="137" t="s">
        <v>732</v>
      </c>
      <c r="I31" s="137" t="s">
        <v>730</v>
      </c>
      <c r="J31" s="134" t="s">
        <v>1054</v>
      </c>
      <c r="K31" s="137" t="s">
        <v>1064</v>
      </c>
      <c r="L31" s="141"/>
      <c r="M31" s="142" t="s">
        <v>658</v>
      </c>
    </row>
    <row r="32" spans="1:13" s="106" customFormat="1" ht="173.5" customHeight="1" x14ac:dyDescent="0.3">
      <c r="A32" s="105"/>
      <c r="B32" s="139" t="s">
        <v>734</v>
      </c>
      <c r="C32" s="134">
        <v>28</v>
      </c>
      <c r="D32" s="133" t="s">
        <v>715</v>
      </c>
      <c r="E32" s="134">
        <v>55</v>
      </c>
      <c r="F32" s="134" t="s">
        <v>735</v>
      </c>
      <c r="G32" s="134" t="s">
        <v>10</v>
      </c>
      <c r="H32" s="137" t="s">
        <v>732</v>
      </c>
      <c r="I32" s="137" t="s">
        <v>730</v>
      </c>
      <c r="J32" s="134" t="s">
        <v>1054</v>
      </c>
      <c r="K32" s="137" t="s">
        <v>1065</v>
      </c>
      <c r="L32" s="141" t="s">
        <v>1066</v>
      </c>
      <c r="M32" s="142" t="s">
        <v>672</v>
      </c>
    </row>
    <row r="33" spans="1:13" s="106" customFormat="1" ht="39" x14ac:dyDescent="0.3">
      <c r="A33" s="105"/>
      <c r="B33" s="139" t="s">
        <v>736</v>
      </c>
      <c r="C33" s="134">
        <v>29</v>
      </c>
      <c r="D33" s="133" t="s">
        <v>715</v>
      </c>
      <c r="E33" s="134" t="s">
        <v>716</v>
      </c>
      <c r="F33" s="134" t="s">
        <v>717</v>
      </c>
      <c r="G33" s="137" t="s">
        <v>1054</v>
      </c>
      <c r="H33" s="134" t="s">
        <v>718</v>
      </c>
      <c r="I33" s="134" t="s">
        <v>719</v>
      </c>
      <c r="J33" s="134" t="s">
        <v>10</v>
      </c>
      <c r="K33" s="134" t="s">
        <v>1067</v>
      </c>
      <c r="L33" s="141" t="s">
        <v>664</v>
      </c>
      <c r="M33" s="152" t="s">
        <v>658</v>
      </c>
    </row>
    <row r="34" spans="1:13" s="106" customFormat="1" ht="13" x14ac:dyDescent="0.3">
      <c r="A34" s="105"/>
      <c r="B34" s="139"/>
      <c r="C34" s="134">
        <v>30</v>
      </c>
      <c r="D34" s="133" t="s">
        <v>715</v>
      </c>
      <c r="E34" s="134">
        <v>30</v>
      </c>
      <c r="F34" s="134"/>
      <c r="G34" s="134" t="s">
        <v>10</v>
      </c>
      <c r="H34" s="134" t="s">
        <v>722</v>
      </c>
      <c r="I34" s="134" t="s">
        <v>719</v>
      </c>
      <c r="J34" s="134" t="s">
        <v>655</v>
      </c>
      <c r="K34" s="134" t="s">
        <v>737</v>
      </c>
      <c r="L34" s="141"/>
      <c r="M34" s="142" t="s">
        <v>658</v>
      </c>
    </row>
    <row r="35" spans="1:13" s="106" customFormat="1" ht="78" x14ac:dyDescent="0.3">
      <c r="A35" s="105"/>
      <c r="B35" s="105"/>
      <c r="C35" s="134">
        <v>31</v>
      </c>
      <c r="D35" s="133" t="s">
        <v>715</v>
      </c>
      <c r="E35" s="134">
        <v>40</v>
      </c>
      <c r="F35" s="134" t="s">
        <v>725</v>
      </c>
      <c r="G35" s="134" t="s">
        <v>10</v>
      </c>
      <c r="H35" s="134" t="s">
        <v>722</v>
      </c>
      <c r="I35" s="134" t="s">
        <v>719</v>
      </c>
      <c r="J35" s="134" t="s">
        <v>655</v>
      </c>
      <c r="K35" s="134" t="s">
        <v>738</v>
      </c>
      <c r="L35" s="141" t="s">
        <v>727</v>
      </c>
      <c r="M35" s="142" t="s">
        <v>672</v>
      </c>
    </row>
    <row r="36" spans="1:13" s="106" customFormat="1" ht="30" customHeight="1" x14ac:dyDescent="0.3">
      <c r="A36" s="105"/>
      <c r="B36" s="105"/>
      <c r="C36" s="134">
        <v>32</v>
      </c>
      <c r="D36" s="133" t="s">
        <v>715</v>
      </c>
      <c r="E36" s="134">
        <v>45</v>
      </c>
      <c r="F36" s="134" t="s">
        <v>739</v>
      </c>
      <c r="G36" s="134" t="s">
        <v>655</v>
      </c>
      <c r="H36" s="134" t="s">
        <v>729</v>
      </c>
      <c r="I36" s="134" t="s">
        <v>730</v>
      </c>
      <c r="J36" s="134" t="s">
        <v>10</v>
      </c>
      <c r="K36" s="134" t="s">
        <v>740</v>
      </c>
      <c r="L36" s="141" t="s">
        <v>664</v>
      </c>
      <c r="M36" s="152" t="s">
        <v>658</v>
      </c>
    </row>
    <row r="37" spans="1:13" s="106" customFormat="1" ht="30" customHeight="1" x14ac:dyDescent="0.3">
      <c r="A37" s="105"/>
      <c r="B37" s="105"/>
      <c r="C37" s="134">
        <v>33</v>
      </c>
      <c r="D37" s="133" t="s">
        <v>715</v>
      </c>
      <c r="E37" s="134">
        <v>50</v>
      </c>
      <c r="F37" s="134"/>
      <c r="G37" s="134" t="s">
        <v>10</v>
      </c>
      <c r="H37" s="134" t="s">
        <v>732</v>
      </c>
      <c r="I37" s="134" t="s">
        <v>730</v>
      </c>
      <c r="J37" s="137" t="s">
        <v>1054</v>
      </c>
      <c r="K37" s="134" t="s">
        <v>1068</v>
      </c>
      <c r="L37" s="141"/>
      <c r="M37" s="142" t="s">
        <v>658</v>
      </c>
    </row>
    <row r="38" spans="1:13" s="106" customFormat="1" ht="91" x14ac:dyDescent="0.3">
      <c r="A38" s="105"/>
      <c r="B38" s="105"/>
      <c r="C38" s="134">
        <v>34</v>
      </c>
      <c r="D38" s="133" t="s">
        <v>715</v>
      </c>
      <c r="E38" s="134">
        <v>55</v>
      </c>
      <c r="F38" s="134" t="s">
        <v>741</v>
      </c>
      <c r="G38" s="134" t="s">
        <v>10</v>
      </c>
      <c r="H38" s="134" t="s">
        <v>732</v>
      </c>
      <c r="I38" s="134" t="s">
        <v>730</v>
      </c>
      <c r="J38" s="137" t="s">
        <v>1054</v>
      </c>
      <c r="K38" s="134" t="s">
        <v>1069</v>
      </c>
      <c r="L38" s="141" t="s">
        <v>1070</v>
      </c>
      <c r="M38" s="142" t="s">
        <v>672</v>
      </c>
    </row>
    <row r="39" spans="1:13" s="106" customFormat="1" ht="30" customHeight="1" x14ac:dyDescent="0.3">
      <c r="A39" s="105"/>
      <c r="B39" s="105"/>
      <c r="C39" s="134">
        <v>35</v>
      </c>
      <c r="D39" s="133" t="s">
        <v>715</v>
      </c>
      <c r="E39" s="134">
        <v>60</v>
      </c>
      <c r="F39" s="134" t="s">
        <v>742</v>
      </c>
      <c r="G39" s="134" t="s">
        <v>655</v>
      </c>
      <c r="H39" s="134" t="s">
        <v>743</v>
      </c>
      <c r="I39" s="134" t="s">
        <v>744</v>
      </c>
      <c r="J39" s="134" t="s">
        <v>10</v>
      </c>
      <c r="K39" s="134" t="s">
        <v>745</v>
      </c>
      <c r="L39" s="141" t="s">
        <v>664</v>
      </c>
      <c r="M39" s="152" t="s">
        <v>658</v>
      </c>
    </row>
    <row r="40" spans="1:13" s="106" customFormat="1" ht="13" x14ac:dyDescent="0.3">
      <c r="A40" s="105"/>
      <c r="B40" s="105"/>
      <c r="C40" s="134">
        <v>36</v>
      </c>
      <c r="D40" s="133" t="s">
        <v>715</v>
      </c>
      <c r="E40" s="134">
        <v>65</v>
      </c>
      <c r="F40" s="134"/>
      <c r="G40" s="134" t="s">
        <v>10</v>
      </c>
      <c r="H40" s="134" t="s">
        <v>746</v>
      </c>
      <c r="I40" s="134" t="s">
        <v>744</v>
      </c>
      <c r="J40" s="134" t="s">
        <v>747</v>
      </c>
      <c r="K40" s="134" t="s">
        <v>748</v>
      </c>
      <c r="L40" s="141"/>
      <c r="M40" s="142" t="s">
        <v>658</v>
      </c>
    </row>
    <row r="41" spans="1:13" s="106" customFormat="1" ht="91" x14ac:dyDescent="0.3">
      <c r="A41" s="105"/>
      <c r="B41" s="105"/>
      <c r="C41" s="134">
        <v>37</v>
      </c>
      <c r="D41" s="133" t="s">
        <v>715</v>
      </c>
      <c r="E41" s="134">
        <v>70</v>
      </c>
      <c r="F41" s="134" t="s">
        <v>749</v>
      </c>
      <c r="G41" s="134" t="s">
        <v>10</v>
      </c>
      <c r="H41" s="134" t="s">
        <v>746</v>
      </c>
      <c r="I41" s="134" t="s">
        <v>744</v>
      </c>
      <c r="J41" s="134" t="s">
        <v>747</v>
      </c>
      <c r="K41" s="134" t="s">
        <v>750</v>
      </c>
      <c r="L41" s="141" t="s">
        <v>1146</v>
      </c>
      <c r="M41" s="142" t="s">
        <v>672</v>
      </c>
    </row>
    <row r="42" spans="1:13" s="106" customFormat="1" ht="26" x14ac:dyDescent="0.3">
      <c r="A42" s="105"/>
      <c r="B42" s="105"/>
      <c r="C42" s="134">
        <v>38</v>
      </c>
      <c r="D42" s="133" t="s">
        <v>715</v>
      </c>
      <c r="E42" s="134">
        <v>75</v>
      </c>
      <c r="F42" s="134" t="s">
        <v>751</v>
      </c>
      <c r="G42" s="134" t="s">
        <v>747</v>
      </c>
      <c r="H42" s="134" t="s">
        <v>752</v>
      </c>
      <c r="I42" s="134" t="s">
        <v>753</v>
      </c>
      <c r="J42" s="134" t="s">
        <v>10</v>
      </c>
      <c r="K42" s="134" t="s">
        <v>754</v>
      </c>
      <c r="L42" s="141" t="s">
        <v>664</v>
      </c>
      <c r="M42" s="152" t="s">
        <v>658</v>
      </c>
    </row>
    <row r="43" spans="1:13" s="106" customFormat="1" ht="30" customHeight="1" x14ac:dyDescent="0.3">
      <c r="A43" s="105"/>
      <c r="B43" s="105"/>
      <c r="C43" s="134">
        <v>39</v>
      </c>
      <c r="D43" s="133" t="s">
        <v>715</v>
      </c>
      <c r="E43" s="134">
        <v>80</v>
      </c>
      <c r="F43" s="134"/>
      <c r="G43" s="134" t="s">
        <v>10</v>
      </c>
      <c r="H43" s="134" t="s">
        <v>755</v>
      </c>
      <c r="I43" s="134" t="s">
        <v>753</v>
      </c>
      <c r="J43" s="134" t="s">
        <v>655</v>
      </c>
      <c r="K43" s="134" t="s">
        <v>756</v>
      </c>
      <c r="L43" s="141"/>
      <c r="M43" s="142" t="s">
        <v>658</v>
      </c>
    </row>
    <row r="44" spans="1:13" s="106" customFormat="1" ht="91" x14ac:dyDescent="0.3">
      <c r="A44" s="105"/>
      <c r="B44" s="105"/>
      <c r="C44" s="134">
        <v>40</v>
      </c>
      <c r="D44" s="133" t="s">
        <v>715</v>
      </c>
      <c r="E44" s="134">
        <v>85</v>
      </c>
      <c r="F44" s="134" t="s">
        <v>757</v>
      </c>
      <c r="G44" s="134" t="s">
        <v>10</v>
      </c>
      <c r="H44" s="134" t="s">
        <v>755</v>
      </c>
      <c r="I44" s="134" t="s">
        <v>753</v>
      </c>
      <c r="J44" s="134" t="s">
        <v>655</v>
      </c>
      <c r="K44" s="134" t="s">
        <v>758</v>
      </c>
      <c r="L44" s="141" t="s">
        <v>759</v>
      </c>
      <c r="M44" s="142" t="s">
        <v>672</v>
      </c>
    </row>
    <row r="45" spans="1:13" s="106" customFormat="1" ht="79.5" customHeight="1" x14ac:dyDescent="0.3">
      <c r="A45" s="105"/>
      <c r="B45" s="105"/>
      <c r="C45" s="134">
        <v>41</v>
      </c>
      <c r="D45" s="133" t="s">
        <v>715</v>
      </c>
      <c r="E45" s="134" t="s">
        <v>760</v>
      </c>
      <c r="F45" s="134" t="s">
        <v>761</v>
      </c>
      <c r="G45" s="134" t="s">
        <v>655</v>
      </c>
      <c r="H45" s="134" t="s">
        <v>762</v>
      </c>
      <c r="I45" s="134" t="s">
        <v>763</v>
      </c>
      <c r="J45" s="134" t="s">
        <v>10</v>
      </c>
      <c r="K45" s="134" t="s">
        <v>764</v>
      </c>
      <c r="L45" s="141" t="s">
        <v>664</v>
      </c>
      <c r="M45" s="142" t="s">
        <v>672</v>
      </c>
    </row>
    <row r="46" spans="1:13" s="106" customFormat="1" ht="26" x14ac:dyDescent="0.3">
      <c r="A46" s="105"/>
      <c r="B46" s="105"/>
      <c r="C46" s="134">
        <v>42</v>
      </c>
      <c r="D46" s="133" t="s">
        <v>715</v>
      </c>
      <c r="E46" s="134">
        <v>91</v>
      </c>
      <c r="F46" s="134"/>
      <c r="G46" s="134" t="s">
        <v>10</v>
      </c>
      <c r="H46" s="134" t="s">
        <v>765</v>
      </c>
      <c r="I46" s="134" t="s">
        <v>763</v>
      </c>
      <c r="J46" s="137" t="s">
        <v>1071</v>
      </c>
      <c r="K46" s="134" t="s">
        <v>1072</v>
      </c>
      <c r="L46" s="141"/>
      <c r="M46" s="142" t="s">
        <v>658</v>
      </c>
    </row>
    <row r="47" spans="1:13" s="106" customFormat="1" ht="104" x14ac:dyDescent="0.3">
      <c r="A47" s="105"/>
      <c r="B47" s="105"/>
      <c r="C47" s="134">
        <v>43</v>
      </c>
      <c r="D47" s="133" t="s">
        <v>715</v>
      </c>
      <c r="E47" s="134">
        <v>95</v>
      </c>
      <c r="F47" s="134" t="s">
        <v>766</v>
      </c>
      <c r="G47" s="134" t="s">
        <v>10</v>
      </c>
      <c r="H47" s="134" t="s">
        <v>765</v>
      </c>
      <c r="I47" s="134" t="s">
        <v>763</v>
      </c>
      <c r="J47" s="137" t="s">
        <v>1054</v>
      </c>
      <c r="K47" s="134" t="s">
        <v>1073</v>
      </c>
      <c r="L47" s="141" t="s">
        <v>1074</v>
      </c>
      <c r="M47" s="142" t="s">
        <v>672</v>
      </c>
    </row>
    <row r="48" spans="1:13" s="106" customFormat="1" ht="104" x14ac:dyDescent="0.3">
      <c r="A48" s="105"/>
      <c r="B48" s="105"/>
      <c r="C48" s="134">
        <v>44</v>
      </c>
      <c r="D48" s="133" t="s">
        <v>715</v>
      </c>
      <c r="E48" s="134">
        <v>92</v>
      </c>
      <c r="F48" s="134" t="s">
        <v>767</v>
      </c>
      <c r="G48" s="134" t="s">
        <v>10</v>
      </c>
      <c r="H48" s="134" t="s">
        <v>765</v>
      </c>
      <c r="I48" s="134" t="s">
        <v>763</v>
      </c>
      <c r="J48" s="137" t="s">
        <v>747</v>
      </c>
      <c r="K48" s="134" t="s">
        <v>768</v>
      </c>
      <c r="L48" s="141" t="s">
        <v>769</v>
      </c>
      <c r="M48" s="142" t="s">
        <v>672</v>
      </c>
    </row>
    <row r="49" spans="1:13" s="106" customFormat="1" ht="39" x14ac:dyDescent="0.3">
      <c r="A49" s="105"/>
      <c r="B49" s="131" t="s">
        <v>770</v>
      </c>
      <c r="C49" s="134">
        <v>45</v>
      </c>
      <c r="D49" s="133" t="s">
        <v>771</v>
      </c>
      <c r="E49" s="134" t="s">
        <v>716</v>
      </c>
      <c r="F49" s="134" t="s">
        <v>772</v>
      </c>
      <c r="G49" s="137" t="s">
        <v>1054</v>
      </c>
      <c r="H49" s="134" t="s">
        <v>718</v>
      </c>
      <c r="I49" s="134" t="s">
        <v>773</v>
      </c>
      <c r="J49" s="134" t="s">
        <v>10</v>
      </c>
      <c r="K49" s="134" t="s">
        <v>1075</v>
      </c>
      <c r="L49" s="141" t="s">
        <v>664</v>
      </c>
      <c r="M49" s="152" t="s">
        <v>658</v>
      </c>
    </row>
    <row r="50" spans="1:13" s="106" customFormat="1" ht="30" customHeight="1" x14ac:dyDescent="0.3">
      <c r="A50" s="105"/>
      <c r="B50" s="131"/>
      <c r="C50" s="134">
        <v>46</v>
      </c>
      <c r="D50" s="133" t="s">
        <v>771</v>
      </c>
      <c r="E50" s="134" t="s">
        <v>716</v>
      </c>
      <c r="F50" s="134"/>
      <c r="G50" s="137" t="s">
        <v>10</v>
      </c>
      <c r="H50" s="134" t="s">
        <v>722</v>
      </c>
      <c r="I50" s="134" t="s">
        <v>773</v>
      </c>
      <c r="J50" s="134" t="s">
        <v>655</v>
      </c>
      <c r="K50" s="134" t="s">
        <v>774</v>
      </c>
      <c r="L50" s="141"/>
      <c r="M50" s="146" t="s">
        <v>658</v>
      </c>
    </row>
    <row r="51" spans="1:13" s="106" customFormat="1" ht="78" x14ac:dyDescent="0.3">
      <c r="A51" s="105"/>
      <c r="B51" s="105"/>
      <c r="C51" s="134">
        <v>47</v>
      </c>
      <c r="D51" s="133" t="s">
        <v>771</v>
      </c>
      <c r="E51" s="134">
        <v>40</v>
      </c>
      <c r="F51" s="134" t="s">
        <v>775</v>
      </c>
      <c r="G51" s="137" t="s">
        <v>10</v>
      </c>
      <c r="H51" s="134" t="s">
        <v>722</v>
      </c>
      <c r="I51" s="134" t="s">
        <v>773</v>
      </c>
      <c r="J51" s="134" t="s">
        <v>655</v>
      </c>
      <c r="K51" s="134" t="s">
        <v>776</v>
      </c>
      <c r="L51" s="141" t="s">
        <v>777</v>
      </c>
      <c r="M51" s="146" t="s">
        <v>672</v>
      </c>
    </row>
    <row r="52" spans="1:13" s="106" customFormat="1" ht="30" customHeight="1" x14ac:dyDescent="0.3">
      <c r="A52" s="105"/>
      <c r="B52" s="105"/>
      <c r="C52" s="134">
        <v>48</v>
      </c>
      <c r="D52" s="133" t="s">
        <v>771</v>
      </c>
      <c r="E52" s="134">
        <v>45</v>
      </c>
      <c r="F52" s="134" t="s">
        <v>778</v>
      </c>
      <c r="G52" s="134" t="s">
        <v>655</v>
      </c>
      <c r="H52" s="134" t="s">
        <v>729</v>
      </c>
      <c r="I52" s="134" t="s">
        <v>779</v>
      </c>
      <c r="J52" s="137" t="s">
        <v>10</v>
      </c>
      <c r="K52" s="134" t="s">
        <v>780</v>
      </c>
      <c r="L52" s="141" t="s">
        <v>664</v>
      </c>
      <c r="M52" s="152" t="s">
        <v>658</v>
      </c>
    </row>
    <row r="53" spans="1:13" s="106" customFormat="1" ht="39" x14ac:dyDescent="0.3">
      <c r="A53" s="105"/>
      <c r="B53" s="105"/>
      <c r="C53" s="134">
        <v>49</v>
      </c>
      <c r="D53" s="133" t="s">
        <v>771</v>
      </c>
      <c r="E53" s="134">
        <v>45</v>
      </c>
      <c r="F53" s="134"/>
      <c r="G53" s="134" t="s">
        <v>10</v>
      </c>
      <c r="H53" s="134" t="s">
        <v>732</v>
      </c>
      <c r="I53" s="134" t="s">
        <v>779</v>
      </c>
      <c r="J53" s="137" t="s">
        <v>1054</v>
      </c>
      <c r="K53" s="134" t="s">
        <v>1076</v>
      </c>
      <c r="L53" s="141"/>
      <c r="M53" s="146" t="s">
        <v>658</v>
      </c>
    </row>
    <row r="54" spans="1:13" s="106" customFormat="1" ht="104" x14ac:dyDescent="0.3">
      <c r="A54" s="105"/>
      <c r="B54" s="105"/>
      <c r="C54" s="134">
        <v>50</v>
      </c>
      <c r="D54" s="133" t="s">
        <v>771</v>
      </c>
      <c r="E54" s="134">
        <v>55</v>
      </c>
      <c r="F54" s="134" t="s">
        <v>781</v>
      </c>
      <c r="G54" s="134" t="s">
        <v>10</v>
      </c>
      <c r="H54" s="134" t="s">
        <v>732</v>
      </c>
      <c r="I54" s="134" t="s">
        <v>779</v>
      </c>
      <c r="J54" s="137" t="s">
        <v>1054</v>
      </c>
      <c r="K54" s="134" t="s">
        <v>1077</v>
      </c>
      <c r="L54" s="141" t="s">
        <v>1078</v>
      </c>
      <c r="M54" s="146" t="s">
        <v>672</v>
      </c>
    </row>
    <row r="55" spans="1:13" s="106" customFormat="1" ht="26" x14ac:dyDescent="0.3">
      <c r="A55" s="105"/>
      <c r="B55" s="105"/>
      <c r="C55" s="134">
        <v>51</v>
      </c>
      <c r="D55" s="133" t="s">
        <v>771</v>
      </c>
      <c r="E55" s="134">
        <v>60</v>
      </c>
      <c r="F55" s="134" t="s">
        <v>782</v>
      </c>
      <c r="G55" s="134" t="s">
        <v>655</v>
      </c>
      <c r="H55" s="134" t="s">
        <v>743</v>
      </c>
      <c r="I55" s="134" t="s">
        <v>783</v>
      </c>
      <c r="J55" s="134" t="s">
        <v>10</v>
      </c>
      <c r="K55" s="134" t="s">
        <v>784</v>
      </c>
      <c r="L55" s="141" t="s">
        <v>664</v>
      </c>
      <c r="M55" s="152" t="s">
        <v>658</v>
      </c>
    </row>
    <row r="56" spans="1:13" s="107" customFormat="1" ht="26" x14ac:dyDescent="0.3">
      <c r="A56" s="132"/>
      <c r="B56" s="105"/>
      <c r="C56" s="134">
        <v>52</v>
      </c>
      <c r="D56" s="133" t="s">
        <v>771</v>
      </c>
      <c r="E56" s="134">
        <v>60</v>
      </c>
      <c r="F56" s="134"/>
      <c r="G56" s="134" t="s">
        <v>10</v>
      </c>
      <c r="H56" s="134" t="s">
        <v>746</v>
      </c>
      <c r="I56" s="134" t="s">
        <v>783</v>
      </c>
      <c r="J56" s="134" t="s">
        <v>785</v>
      </c>
      <c r="K56" s="134" t="s">
        <v>786</v>
      </c>
      <c r="L56" s="141"/>
      <c r="M56" s="146" t="s">
        <v>658</v>
      </c>
    </row>
    <row r="57" spans="1:13" s="106" customFormat="1" ht="104" x14ac:dyDescent="0.3">
      <c r="A57" s="105"/>
      <c r="B57" s="145"/>
      <c r="C57" s="134">
        <v>53</v>
      </c>
      <c r="D57" s="133" t="s">
        <v>771</v>
      </c>
      <c r="E57" s="134">
        <v>220</v>
      </c>
      <c r="F57" s="134" t="s">
        <v>787</v>
      </c>
      <c r="G57" s="134" t="s">
        <v>10</v>
      </c>
      <c r="H57" s="134" t="s">
        <v>746</v>
      </c>
      <c r="I57" s="134" t="s">
        <v>783</v>
      </c>
      <c r="J57" s="134" t="s">
        <v>785</v>
      </c>
      <c r="K57" s="134" t="s">
        <v>788</v>
      </c>
      <c r="L57" s="141" t="s">
        <v>1147</v>
      </c>
      <c r="M57" s="146" t="s">
        <v>672</v>
      </c>
    </row>
    <row r="58" spans="1:13" s="106" customFormat="1" ht="26" x14ac:dyDescent="0.3">
      <c r="A58" s="105"/>
      <c r="B58" s="105"/>
      <c r="C58" s="134">
        <v>54</v>
      </c>
      <c r="D58" s="133" t="s">
        <v>771</v>
      </c>
      <c r="E58" s="134">
        <v>221</v>
      </c>
      <c r="F58" s="134" t="s">
        <v>790</v>
      </c>
      <c r="G58" s="134" t="s">
        <v>785</v>
      </c>
      <c r="H58" s="134" t="s">
        <v>752</v>
      </c>
      <c r="I58" s="134" t="s">
        <v>791</v>
      </c>
      <c r="J58" s="134" t="s">
        <v>10</v>
      </c>
      <c r="K58" s="134" t="s">
        <v>792</v>
      </c>
      <c r="L58" s="141" t="s">
        <v>664</v>
      </c>
      <c r="M58" s="152" t="s">
        <v>658</v>
      </c>
    </row>
    <row r="59" spans="1:13" s="106" customFormat="1" ht="84.65" customHeight="1" x14ac:dyDescent="0.3">
      <c r="A59" s="105"/>
      <c r="B59" s="105"/>
      <c r="C59" s="134">
        <v>55</v>
      </c>
      <c r="D59" s="133" t="s">
        <v>771</v>
      </c>
      <c r="E59" s="134">
        <v>221</v>
      </c>
      <c r="F59" s="134"/>
      <c r="G59" s="134" t="s">
        <v>10</v>
      </c>
      <c r="H59" s="134" t="s">
        <v>755</v>
      </c>
      <c r="I59" s="134" t="s">
        <v>791</v>
      </c>
      <c r="J59" s="134" t="s">
        <v>655</v>
      </c>
      <c r="K59" s="134" t="s">
        <v>793</v>
      </c>
      <c r="L59" s="141"/>
      <c r="M59" s="146" t="s">
        <v>658</v>
      </c>
    </row>
    <row r="60" spans="1:13" s="106" customFormat="1" ht="89.15" customHeight="1" x14ac:dyDescent="0.3">
      <c r="A60" s="105"/>
      <c r="B60" s="145"/>
      <c r="C60" s="134">
        <v>56</v>
      </c>
      <c r="D60" s="133" t="s">
        <v>771</v>
      </c>
      <c r="E60" s="134" t="s">
        <v>794</v>
      </c>
      <c r="F60" s="134" t="s">
        <v>795</v>
      </c>
      <c r="G60" s="134" t="s">
        <v>10</v>
      </c>
      <c r="H60" s="134" t="s">
        <v>755</v>
      </c>
      <c r="I60" s="134" t="s">
        <v>791</v>
      </c>
      <c r="J60" s="134" t="s">
        <v>655</v>
      </c>
      <c r="K60" s="134" t="s">
        <v>796</v>
      </c>
      <c r="L60" s="141" t="s">
        <v>797</v>
      </c>
      <c r="M60" s="146" t="s">
        <v>672</v>
      </c>
    </row>
    <row r="61" spans="1:13" s="107" customFormat="1" ht="58.5" customHeight="1" x14ac:dyDescent="0.3">
      <c r="A61" s="104"/>
      <c r="B61" s="145"/>
      <c r="C61" s="134">
        <v>57</v>
      </c>
      <c r="D61" s="133" t="s">
        <v>771</v>
      </c>
      <c r="E61" s="134" t="s">
        <v>798</v>
      </c>
      <c r="F61" s="134" t="s">
        <v>799</v>
      </c>
      <c r="G61" s="134" t="s">
        <v>655</v>
      </c>
      <c r="H61" s="134" t="s">
        <v>762</v>
      </c>
      <c r="I61" s="134" t="s">
        <v>800</v>
      </c>
      <c r="J61" s="137" t="s">
        <v>10</v>
      </c>
      <c r="K61" s="134" t="s">
        <v>801</v>
      </c>
      <c r="L61" s="141" t="s">
        <v>664</v>
      </c>
      <c r="M61" s="152" t="s">
        <v>658</v>
      </c>
    </row>
    <row r="62" spans="1:13" s="107" customFormat="1" ht="49.5" customHeight="1" x14ac:dyDescent="0.3">
      <c r="A62" s="104"/>
      <c r="B62" s="145"/>
      <c r="C62" s="134">
        <v>58</v>
      </c>
      <c r="D62" s="133" t="s">
        <v>771</v>
      </c>
      <c r="E62" s="134" t="s">
        <v>798</v>
      </c>
      <c r="F62" s="134"/>
      <c r="G62" s="134" t="s">
        <v>10</v>
      </c>
      <c r="H62" s="134" t="s">
        <v>765</v>
      </c>
      <c r="I62" s="134" t="s">
        <v>800</v>
      </c>
      <c r="J62" s="137" t="s">
        <v>1079</v>
      </c>
      <c r="K62" s="134" t="s">
        <v>1080</v>
      </c>
      <c r="L62" s="141"/>
      <c r="M62" s="146" t="s">
        <v>658</v>
      </c>
    </row>
    <row r="63" spans="1:13" s="107" customFormat="1" ht="104" x14ac:dyDescent="0.3">
      <c r="A63" s="104"/>
      <c r="B63" s="131"/>
      <c r="C63" s="134">
        <v>59</v>
      </c>
      <c r="D63" s="133" t="s">
        <v>771</v>
      </c>
      <c r="E63" s="134">
        <v>95</v>
      </c>
      <c r="F63" s="134" t="s">
        <v>802</v>
      </c>
      <c r="G63" s="134" t="s">
        <v>10</v>
      </c>
      <c r="H63" s="134" t="s">
        <v>765</v>
      </c>
      <c r="I63" s="134" t="s">
        <v>800</v>
      </c>
      <c r="J63" s="137" t="s">
        <v>1054</v>
      </c>
      <c r="K63" s="134" t="s">
        <v>1081</v>
      </c>
      <c r="L63" s="141" t="s">
        <v>1074</v>
      </c>
      <c r="M63" s="146" t="s">
        <v>672</v>
      </c>
    </row>
    <row r="64" spans="1:13" s="107" customFormat="1" ht="111.75" customHeight="1" x14ac:dyDescent="0.3">
      <c r="A64" s="104"/>
      <c r="B64" s="145"/>
      <c r="C64" s="134">
        <v>60</v>
      </c>
      <c r="D64" s="133" t="s">
        <v>803</v>
      </c>
      <c r="E64" s="134">
        <v>91</v>
      </c>
      <c r="F64" s="134" t="s">
        <v>804</v>
      </c>
      <c r="G64" s="134" t="s">
        <v>10</v>
      </c>
      <c r="H64" s="134" t="s">
        <v>765</v>
      </c>
      <c r="I64" s="134" t="s">
        <v>800</v>
      </c>
      <c r="J64" s="137" t="s">
        <v>785</v>
      </c>
      <c r="K64" s="134" t="s">
        <v>805</v>
      </c>
      <c r="L64" s="141" t="s">
        <v>806</v>
      </c>
      <c r="M64" s="146" t="s">
        <v>672</v>
      </c>
    </row>
    <row r="65" spans="1:13" s="107" customFormat="1" ht="81.75" customHeight="1" x14ac:dyDescent="0.3">
      <c r="A65" s="104"/>
      <c r="B65" s="131" t="s">
        <v>807</v>
      </c>
      <c r="C65" s="134">
        <v>61</v>
      </c>
      <c r="D65" s="133" t="s">
        <v>771</v>
      </c>
      <c r="E65" s="134" t="s">
        <v>716</v>
      </c>
      <c r="F65" s="134" t="s">
        <v>772</v>
      </c>
      <c r="G65" s="137" t="s">
        <v>1054</v>
      </c>
      <c r="H65" s="134" t="s">
        <v>718</v>
      </c>
      <c r="I65" s="134" t="s">
        <v>773</v>
      </c>
      <c r="J65" s="134" t="s">
        <v>10</v>
      </c>
      <c r="K65" s="134" t="s">
        <v>1082</v>
      </c>
      <c r="L65" s="141" t="s">
        <v>664</v>
      </c>
      <c r="M65" s="152" t="s">
        <v>658</v>
      </c>
    </row>
    <row r="66" spans="1:13" s="107" customFormat="1" ht="26" x14ac:dyDescent="0.3">
      <c r="A66" s="104"/>
      <c r="B66" s="131"/>
      <c r="C66" s="134">
        <v>62</v>
      </c>
      <c r="D66" s="133" t="s">
        <v>771</v>
      </c>
      <c r="E66" s="134" t="s">
        <v>716</v>
      </c>
      <c r="F66" s="134"/>
      <c r="G66" s="137" t="s">
        <v>10</v>
      </c>
      <c r="H66" s="134" t="s">
        <v>722</v>
      </c>
      <c r="I66" s="134" t="s">
        <v>773</v>
      </c>
      <c r="J66" s="134" t="s">
        <v>655</v>
      </c>
      <c r="K66" s="134" t="s">
        <v>808</v>
      </c>
      <c r="L66" s="141"/>
      <c r="M66" s="146" t="s">
        <v>658</v>
      </c>
    </row>
    <row r="67" spans="1:13" s="106" customFormat="1" ht="78" x14ac:dyDescent="0.3">
      <c r="A67" s="105"/>
      <c r="B67" s="145"/>
      <c r="C67" s="134">
        <v>63</v>
      </c>
      <c r="D67" s="133" t="s">
        <v>771</v>
      </c>
      <c r="E67" s="134">
        <v>40</v>
      </c>
      <c r="F67" s="134" t="s">
        <v>775</v>
      </c>
      <c r="G67" s="137" t="s">
        <v>10</v>
      </c>
      <c r="H67" s="134" t="s">
        <v>722</v>
      </c>
      <c r="I67" s="134" t="s">
        <v>773</v>
      </c>
      <c r="J67" s="134" t="s">
        <v>655</v>
      </c>
      <c r="K67" s="134" t="s">
        <v>809</v>
      </c>
      <c r="L67" s="141" t="s">
        <v>777</v>
      </c>
      <c r="M67" s="146" t="s">
        <v>672</v>
      </c>
    </row>
    <row r="68" spans="1:13" s="171" customFormat="1" ht="69.75" customHeight="1" x14ac:dyDescent="0.3">
      <c r="A68" s="170"/>
      <c r="B68" s="105"/>
      <c r="C68" s="134">
        <v>64</v>
      </c>
      <c r="D68" s="133" t="s">
        <v>771</v>
      </c>
      <c r="E68" s="134">
        <v>45</v>
      </c>
      <c r="F68" s="134" t="s">
        <v>778</v>
      </c>
      <c r="G68" s="134" t="s">
        <v>655</v>
      </c>
      <c r="H68" s="134" t="s">
        <v>729</v>
      </c>
      <c r="I68" s="134" t="s">
        <v>779</v>
      </c>
      <c r="J68" s="137" t="s">
        <v>10</v>
      </c>
      <c r="K68" s="134" t="s">
        <v>810</v>
      </c>
      <c r="L68" s="141" t="s">
        <v>664</v>
      </c>
      <c r="M68" s="152" t="s">
        <v>658</v>
      </c>
    </row>
    <row r="69" spans="1:13" s="111" customFormat="1" ht="39" x14ac:dyDescent="0.3">
      <c r="A69" s="144"/>
      <c r="B69" s="105"/>
      <c r="C69" s="134">
        <v>65</v>
      </c>
      <c r="D69" s="133" t="s">
        <v>771</v>
      </c>
      <c r="E69" s="134">
        <v>45</v>
      </c>
      <c r="F69" s="134"/>
      <c r="G69" s="134" t="s">
        <v>10</v>
      </c>
      <c r="H69" s="134" t="s">
        <v>732</v>
      </c>
      <c r="I69" s="134" t="s">
        <v>779</v>
      </c>
      <c r="J69" s="137" t="s">
        <v>1054</v>
      </c>
      <c r="K69" s="134" t="s">
        <v>1084</v>
      </c>
      <c r="L69" s="141"/>
      <c r="M69" s="146" t="s">
        <v>658</v>
      </c>
    </row>
    <row r="70" spans="1:13" s="111" customFormat="1" ht="104" x14ac:dyDescent="0.3">
      <c r="A70" s="144"/>
      <c r="B70" s="145"/>
      <c r="C70" s="134">
        <v>66</v>
      </c>
      <c r="D70" s="133" t="s">
        <v>771</v>
      </c>
      <c r="E70" s="134">
        <v>55</v>
      </c>
      <c r="F70" s="134" t="s">
        <v>781</v>
      </c>
      <c r="G70" s="134" t="s">
        <v>10</v>
      </c>
      <c r="H70" s="134" t="s">
        <v>732</v>
      </c>
      <c r="I70" s="134" t="s">
        <v>779</v>
      </c>
      <c r="J70" s="137" t="s">
        <v>1054</v>
      </c>
      <c r="K70" s="134" t="s">
        <v>1083</v>
      </c>
      <c r="L70" s="141" t="s">
        <v>1078</v>
      </c>
      <c r="M70" s="146" t="s">
        <v>672</v>
      </c>
    </row>
    <row r="71" spans="1:13" s="111" customFormat="1" ht="26" x14ac:dyDescent="0.3">
      <c r="A71" s="144"/>
      <c r="B71" s="105"/>
      <c r="C71" s="134">
        <v>67</v>
      </c>
      <c r="D71" s="133" t="s">
        <v>771</v>
      </c>
      <c r="E71" s="134">
        <v>60</v>
      </c>
      <c r="F71" s="134" t="s">
        <v>782</v>
      </c>
      <c r="G71" s="134" t="s">
        <v>655</v>
      </c>
      <c r="H71" s="134" t="s">
        <v>743</v>
      </c>
      <c r="I71" s="134" t="s">
        <v>783</v>
      </c>
      <c r="J71" s="134" t="s">
        <v>10</v>
      </c>
      <c r="K71" s="134" t="s">
        <v>784</v>
      </c>
      <c r="L71" s="141" t="s">
        <v>664</v>
      </c>
      <c r="M71" s="152" t="s">
        <v>658</v>
      </c>
    </row>
    <row r="72" spans="1:13" s="111" customFormat="1" ht="13" x14ac:dyDescent="0.3">
      <c r="A72" s="144"/>
      <c r="B72" s="105"/>
      <c r="C72" s="134">
        <v>68</v>
      </c>
      <c r="D72" s="133" t="s">
        <v>771</v>
      </c>
      <c r="E72" s="134">
        <v>60</v>
      </c>
      <c r="F72" s="134"/>
      <c r="G72" s="134" t="s">
        <v>10</v>
      </c>
      <c r="H72" s="134" t="s">
        <v>746</v>
      </c>
      <c r="I72" s="134" t="s">
        <v>783</v>
      </c>
      <c r="J72" s="134" t="s">
        <v>785</v>
      </c>
      <c r="K72" s="134" t="s">
        <v>811</v>
      </c>
      <c r="L72" s="141"/>
      <c r="M72" s="146" t="s">
        <v>658</v>
      </c>
    </row>
    <row r="73" spans="1:13" s="111" customFormat="1" ht="91" x14ac:dyDescent="0.3">
      <c r="A73" s="144"/>
      <c r="B73" s="172"/>
      <c r="C73" s="134">
        <v>69</v>
      </c>
      <c r="D73" s="133" t="s">
        <v>771</v>
      </c>
      <c r="E73" s="134">
        <v>220</v>
      </c>
      <c r="F73" s="134" t="s">
        <v>787</v>
      </c>
      <c r="G73" s="134" t="s">
        <v>10</v>
      </c>
      <c r="H73" s="134" t="s">
        <v>746</v>
      </c>
      <c r="I73" s="134" t="s">
        <v>783</v>
      </c>
      <c r="J73" s="134" t="s">
        <v>785</v>
      </c>
      <c r="K73" s="134" t="s">
        <v>812</v>
      </c>
      <c r="L73" s="141" t="s">
        <v>789</v>
      </c>
      <c r="M73" s="146" t="s">
        <v>672</v>
      </c>
    </row>
    <row r="74" spans="1:13" s="111" customFormat="1" ht="26" x14ac:dyDescent="0.3">
      <c r="A74" s="144"/>
      <c r="B74" s="145"/>
      <c r="C74" s="134">
        <v>70</v>
      </c>
      <c r="D74" s="133" t="s">
        <v>771</v>
      </c>
      <c r="E74" s="134">
        <v>221</v>
      </c>
      <c r="F74" s="134" t="s">
        <v>790</v>
      </c>
      <c r="G74" s="134" t="s">
        <v>785</v>
      </c>
      <c r="H74" s="134" t="s">
        <v>752</v>
      </c>
      <c r="I74" s="134" t="s">
        <v>791</v>
      </c>
      <c r="J74" s="134" t="s">
        <v>10</v>
      </c>
      <c r="K74" s="134" t="s">
        <v>813</v>
      </c>
      <c r="L74" s="141" t="s">
        <v>664</v>
      </c>
      <c r="M74" s="152" t="s">
        <v>658</v>
      </c>
    </row>
    <row r="75" spans="1:13" s="111" customFormat="1" ht="26" x14ac:dyDescent="0.3">
      <c r="A75" s="144"/>
      <c r="B75" s="145"/>
      <c r="C75" s="134">
        <v>71</v>
      </c>
      <c r="D75" s="133" t="s">
        <v>771</v>
      </c>
      <c r="E75" s="134">
        <v>221</v>
      </c>
      <c r="F75" s="134" t="s">
        <v>790</v>
      </c>
      <c r="G75" s="134" t="s">
        <v>10</v>
      </c>
      <c r="H75" s="134" t="s">
        <v>755</v>
      </c>
      <c r="I75" s="134" t="s">
        <v>791</v>
      </c>
      <c r="J75" s="134" t="s">
        <v>655</v>
      </c>
      <c r="K75" s="134" t="s">
        <v>814</v>
      </c>
      <c r="L75" s="141"/>
      <c r="M75" s="152" t="s">
        <v>658</v>
      </c>
    </row>
    <row r="76" spans="1:13" s="111" customFormat="1" ht="91" x14ac:dyDescent="0.3">
      <c r="A76" s="144"/>
      <c r="B76" s="173"/>
      <c r="C76" s="134">
        <v>72</v>
      </c>
      <c r="D76" s="133" t="s">
        <v>771</v>
      </c>
      <c r="E76" s="134" t="s">
        <v>794</v>
      </c>
      <c r="F76" s="134" t="s">
        <v>795</v>
      </c>
      <c r="G76" s="134" t="s">
        <v>10</v>
      </c>
      <c r="H76" s="134" t="s">
        <v>755</v>
      </c>
      <c r="I76" s="134" t="s">
        <v>791</v>
      </c>
      <c r="J76" s="134" t="s">
        <v>655</v>
      </c>
      <c r="K76" s="134" t="s">
        <v>815</v>
      </c>
      <c r="L76" s="141" t="s">
        <v>797</v>
      </c>
      <c r="M76" s="146" t="s">
        <v>672</v>
      </c>
    </row>
    <row r="77" spans="1:13" s="111" customFormat="1" ht="39" x14ac:dyDescent="0.3">
      <c r="A77" s="144"/>
      <c r="B77" s="172"/>
      <c r="C77" s="134">
        <v>73</v>
      </c>
      <c r="D77" s="133" t="s">
        <v>771</v>
      </c>
      <c r="E77" s="134" t="s">
        <v>798</v>
      </c>
      <c r="F77" s="134" t="s">
        <v>799</v>
      </c>
      <c r="G77" s="134" t="s">
        <v>655</v>
      </c>
      <c r="H77" s="134" t="s">
        <v>762</v>
      </c>
      <c r="I77" s="134" t="s">
        <v>800</v>
      </c>
      <c r="J77" s="137" t="s">
        <v>10</v>
      </c>
      <c r="K77" s="134" t="s">
        <v>801</v>
      </c>
      <c r="L77" s="141" t="s">
        <v>664</v>
      </c>
      <c r="M77" s="152" t="s">
        <v>658</v>
      </c>
    </row>
    <row r="78" spans="1:13" s="111" customFormat="1" ht="26" x14ac:dyDescent="0.3">
      <c r="A78" s="144"/>
      <c r="B78" s="172"/>
      <c r="C78" s="134">
        <v>74</v>
      </c>
      <c r="D78" s="133" t="s">
        <v>771</v>
      </c>
      <c r="E78" s="134" t="s">
        <v>798</v>
      </c>
      <c r="F78" s="134"/>
      <c r="G78" s="134" t="s">
        <v>10</v>
      </c>
      <c r="H78" s="134" t="s">
        <v>765</v>
      </c>
      <c r="I78" s="134" t="s">
        <v>800</v>
      </c>
      <c r="J78" s="137" t="s">
        <v>1079</v>
      </c>
      <c r="K78" s="134" t="s">
        <v>1085</v>
      </c>
      <c r="L78" s="141"/>
      <c r="M78" s="146" t="s">
        <v>658</v>
      </c>
    </row>
    <row r="79" spans="1:13" s="111" customFormat="1" ht="104" x14ac:dyDescent="0.3">
      <c r="A79" s="144"/>
      <c r="B79" s="173"/>
      <c r="C79" s="134">
        <v>75</v>
      </c>
      <c r="D79" s="133" t="s">
        <v>771</v>
      </c>
      <c r="E79" s="134">
        <v>95</v>
      </c>
      <c r="F79" s="134" t="s">
        <v>802</v>
      </c>
      <c r="G79" s="134" t="s">
        <v>816</v>
      </c>
      <c r="H79" s="134" t="s">
        <v>765</v>
      </c>
      <c r="I79" s="134" t="s">
        <v>800</v>
      </c>
      <c r="J79" s="137" t="s">
        <v>1054</v>
      </c>
      <c r="K79" s="134" t="s">
        <v>1086</v>
      </c>
      <c r="L79" s="141" t="s">
        <v>1074</v>
      </c>
      <c r="M79" s="146" t="s">
        <v>672</v>
      </c>
    </row>
    <row r="80" spans="1:13" s="111" customFormat="1" ht="104" x14ac:dyDescent="0.3">
      <c r="A80" s="144"/>
      <c r="B80" s="174"/>
      <c r="C80" s="134">
        <v>76</v>
      </c>
      <c r="D80" s="133" t="s">
        <v>803</v>
      </c>
      <c r="E80" s="134">
        <v>91</v>
      </c>
      <c r="F80" s="134" t="s">
        <v>804</v>
      </c>
      <c r="G80" s="134" t="s">
        <v>816</v>
      </c>
      <c r="H80" s="134" t="s">
        <v>765</v>
      </c>
      <c r="I80" s="134" t="s">
        <v>800</v>
      </c>
      <c r="J80" s="137" t="s">
        <v>785</v>
      </c>
      <c r="K80" s="134" t="s">
        <v>817</v>
      </c>
      <c r="L80" s="141" t="s">
        <v>806</v>
      </c>
      <c r="M80" s="146" t="s">
        <v>672</v>
      </c>
    </row>
    <row r="81" spans="2:13" s="111" customFormat="1" ht="26" x14ac:dyDescent="0.3">
      <c r="B81" s="105"/>
      <c r="C81" s="134">
        <v>77</v>
      </c>
      <c r="D81" s="133" t="s">
        <v>651</v>
      </c>
      <c r="E81" s="147">
        <v>100</v>
      </c>
      <c r="F81" s="134" t="s">
        <v>818</v>
      </c>
      <c r="G81" s="137" t="s">
        <v>8</v>
      </c>
      <c r="H81" s="137" t="s">
        <v>819</v>
      </c>
      <c r="I81" s="137" t="s">
        <v>654</v>
      </c>
      <c r="J81" s="137" t="s">
        <v>1054</v>
      </c>
      <c r="K81" s="134" t="s">
        <v>1087</v>
      </c>
      <c r="L81" s="141"/>
      <c r="M81" s="142" t="s">
        <v>672</v>
      </c>
    </row>
    <row r="82" spans="2:13" s="111" customFormat="1" ht="26" x14ac:dyDescent="0.3">
      <c r="B82" s="105"/>
      <c r="C82" s="134">
        <v>78</v>
      </c>
      <c r="D82" s="133" t="s">
        <v>651</v>
      </c>
      <c r="E82" s="147">
        <v>100</v>
      </c>
      <c r="F82" s="134" t="s">
        <v>818</v>
      </c>
      <c r="G82" s="137" t="s">
        <v>8</v>
      </c>
      <c r="H82" s="137" t="s">
        <v>819</v>
      </c>
      <c r="I82" s="137" t="s">
        <v>654</v>
      </c>
      <c r="J82" s="137" t="s">
        <v>1054</v>
      </c>
      <c r="K82" s="134" t="s">
        <v>1088</v>
      </c>
      <c r="L82" s="141"/>
      <c r="M82" s="142" t="s">
        <v>672</v>
      </c>
    </row>
    <row r="83" spans="2:13" s="111" customFormat="1" ht="26" x14ac:dyDescent="0.3">
      <c r="B83" s="105"/>
      <c r="C83" s="134">
        <v>79</v>
      </c>
      <c r="D83" s="134" t="s">
        <v>651</v>
      </c>
      <c r="E83" s="147">
        <v>180</v>
      </c>
      <c r="F83" s="134" t="s">
        <v>820</v>
      </c>
      <c r="G83" s="137" t="s">
        <v>8</v>
      </c>
      <c r="H83" s="137" t="s">
        <v>821</v>
      </c>
      <c r="I83" s="137" t="s">
        <v>654</v>
      </c>
      <c r="J83" s="137" t="s">
        <v>14</v>
      </c>
      <c r="K83" s="134" t="s">
        <v>822</v>
      </c>
      <c r="L83" s="141"/>
      <c r="M83" s="142" t="s">
        <v>672</v>
      </c>
    </row>
    <row r="84" spans="2:13" s="111" customFormat="1" ht="26" x14ac:dyDescent="0.3">
      <c r="B84" s="105"/>
      <c r="C84" s="134">
        <v>80</v>
      </c>
      <c r="D84" s="134" t="s">
        <v>651</v>
      </c>
      <c r="E84" s="147">
        <v>180</v>
      </c>
      <c r="F84" s="134" t="s">
        <v>820</v>
      </c>
      <c r="G84" s="137" t="s">
        <v>8</v>
      </c>
      <c r="H84" s="137" t="s">
        <v>821</v>
      </c>
      <c r="I84" s="137" t="s">
        <v>654</v>
      </c>
      <c r="J84" s="137" t="s">
        <v>14</v>
      </c>
      <c r="K84" s="134" t="s">
        <v>823</v>
      </c>
      <c r="L84" s="141"/>
      <c r="M84" s="142" t="s">
        <v>672</v>
      </c>
    </row>
    <row r="85" spans="2:13" s="111" customFormat="1" ht="39" x14ac:dyDescent="0.3">
      <c r="B85" s="105"/>
      <c r="C85" s="134">
        <v>81</v>
      </c>
      <c r="D85" s="133" t="s">
        <v>651</v>
      </c>
      <c r="E85" s="134">
        <v>130</v>
      </c>
      <c r="F85" s="134" t="s">
        <v>824</v>
      </c>
      <c r="G85" s="137" t="s">
        <v>8</v>
      </c>
      <c r="H85" s="137" t="s">
        <v>825</v>
      </c>
      <c r="I85" s="137" t="s">
        <v>654</v>
      </c>
      <c r="J85" s="137" t="s">
        <v>655</v>
      </c>
      <c r="K85" s="134" t="s">
        <v>826</v>
      </c>
      <c r="L85" s="141"/>
      <c r="M85" s="142" t="s">
        <v>672</v>
      </c>
    </row>
    <row r="86" spans="2:13" s="111" customFormat="1" ht="39" x14ac:dyDescent="0.3">
      <c r="B86" s="105"/>
      <c r="C86" s="134">
        <v>82</v>
      </c>
      <c r="D86" s="133" t="s">
        <v>651</v>
      </c>
      <c r="E86" s="134">
        <v>130</v>
      </c>
      <c r="F86" s="134" t="s">
        <v>824</v>
      </c>
      <c r="G86" s="137" t="s">
        <v>8</v>
      </c>
      <c r="H86" s="137" t="s">
        <v>825</v>
      </c>
      <c r="I86" s="137" t="s">
        <v>654</v>
      </c>
      <c r="J86" s="137" t="s">
        <v>655</v>
      </c>
      <c r="K86" s="134" t="s">
        <v>827</v>
      </c>
      <c r="L86" s="141"/>
      <c r="M86" s="142" t="s">
        <v>672</v>
      </c>
    </row>
    <row r="87" spans="2:13" s="111" customFormat="1" ht="26" x14ac:dyDescent="0.3">
      <c r="B87" s="136" t="s">
        <v>828</v>
      </c>
      <c r="C87" s="134">
        <v>83</v>
      </c>
      <c r="D87" s="133" t="s">
        <v>651</v>
      </c>
      <c r="E87" s="134">
        <v>130</v>
      </c>
      <c r="F87" s="134" t="s">
        <v>829</v>
      </c>
      <c r="G87" s="137" t="s">
        <v>655</v>
      </c>
      <c r="H87" s="137" t="s">
        <v>830</v>
      </c>
      <c r="I87" s="137" t="s">
        <v>831</v>
      </c>
      <c r="J87" s="137" t="s">
        <v>10</v>
      </c>
      <c r="K87" s="134" t="s">
        <v>832</v>
      </c>
      <c r="L87" s="141" t="s">
        <v>664</v>
      </c>
      <c r="M87" s="152" t="s">
        <v>658</v>
      </c>
    </row>
    <row r="88" spans="2:13" s="111" customFormat="1" ht="26" x14ac:dyDescent="0.3">
      <c r="B88" s="136"/>
      <c r="C88" s="134">
        <v>84</v>
      </c>
      <c r="D88" s="133" t="s">
        <v>651</v>
      </c>
      <c r="E88" s="134" t="s">
        <v>833</v>
      </c>
      <c r="F88" s="134" t="s">
        <v>834</v>
      </c>
      <c r="G88" s="137" t="s">
        <v>816</v>
      </c>
      <c r="H88" s="137" t="s">
        <v>835</v>
      </c>
      <c r="I88" s="137" t="s">
        <v>831</v>
      </c>
      <c r="J88" s="137" t="s">
        <v>1089</v>
      </c>
      <c r="K88" s="137" t="s">
        <v>1090</v>
      </c>
      <c r="L88" s="138"/>
      <c r="M88" s="135" t="s">
        <v>658</v>
      </c>
    </row>
    <row r="89" spans="2:13" s="111" customFormat="1" ht="91" x14ac:dyDescent="0.3">
      <c r="B89" s="105"/>
      <c r="C89" s="134">
        <v>85</v>
      </c>
      <c r="D89" s="133" t="s">
        <v>651</v>
      </c>
      <c r="E89" s="134">
        <v>165</v>
      </c>
      <c r="F89" s="134" t="s">
        <v>836</v>
      </c>
      <c r="G89" s="137" t="s">
        <v>816</v>
      </c>
      <c r="H89" s="137" t="s">
        <v>835</v>
      </c>
      <c r="I89" s="137" t="s">
        <v>831</v>
      </c>
      <c r="J89" s="137" t="s">
        <v>1054</v>
      </c>
      <c r="K89" s="134" t="s">
        <v>1091</v>
      </c>
      <c r="L89" s="138" t="s">
        <v>1092</v>
      </c>
      <c r="M89" s="142" t="s">
        <v>672</v>
      </c>
    </row>
    <row r="90" spans="2:13" s="111" customFormat="1" ht="91" x14ac:dyDescent="0.3">
      <c r="B90" s="105"/>
      <c r="C90" s="134">
        <v>86</v>
      </c>
      <c r="D90" s="133" t="s">
        <v>651</v>
      </c>
      <c r="E90" s="134">
        <v>165</v>
      </c>
      <c r="F90" s="134" t="s">
        <v>836</v>
      </c>
      <c r="G90" s="137" t="s">
        <v>816</v>
      </c>
      <c r="H90" s="137" t="s">
        <v>835</v>
      </c>
      <c r="I90" s="137" t="s">
        <v>831</v>
      </c>
      <c r="J90" s="137" t="s">
        <v>837</v>
      </c>
      <c r="K90" s="134" t="s">
        <v>838</v>
      </c>
      <c r="L90" s="138" t="s">
        <v>839</v>
      </c>
      <c r="M90" s="142" t="s">
        <v>672</v>
      </c>
    </row>
    <row r="91" spans="2:13" s="111" customFormat="1" ht="91" x14ac:dyDescent="0.3">
      <c r="B91" s="105"/>
      <c r="C91" s="134">
        <v>87</v>
      </c>
      <c r="D91" s="133" t="s">
        <v>651</v>
      </c>
      <c r="E91" s="134">
        <v>160</v>
      </c>
      <c r="F91" s="134" t="s">
        <v>840</v>
      </c>
      <c r="G91" s="137" t="s">
        <v>816</v>
      </c>
      <c r="H91" s="137" t="s">
        <v>835</v>
      </c>
      <c r="I91" s="137" t="s">
        <v>831</v>
      </c>
      <c r="J91" s="134" t="s">
        <v>12</v>
      </c>
      <c r="K91" s="134" t="s">
        <v>841</v>
      </c>
      <c r="L91" s="138" t="s">
        <v>842</v>
      </c>
      <c r="M91" s="142" t="s">
        <v>672</v>
      </c>
    </row>
    <row r="92" spans="2:13" s="111" customFormat="1" ht="91" x14ac:dyDescent="0.3">
      <c r="B92" s="132"/>
      <c r="C92" s="134">
        <v>88</v>
      </c>
      <c r="D92" s="133" t="s">
        <v>651</v>
      </c>
      <c r="E92" s="134">
        <v>155</v>
      </c>
      <c r="F92" s="134" t="s">
        <v>843</v>
      </c>
      <c r="G92" s="137" t="s">
        <v>816</v>
      </c>
      <c r="H92" s="137" t="s">
        <v>835</v>
      </c>
      <c r="I92" s="137" t="s">
        <v>831</v>
      </c>
      <c r="J92" s="134" t="s">
        <v>844</v>
      </c>
      <c r="K92" s="134" t="s">
        <v>845</v>
      </c>
      <c r="L92" s="138" t="s">
        <v>846</v>
      </c>
      <c r="M92" s="142" t="s">
        <v>672</v>
      </c>
    </row>
    <row r="93" spans="2:13" s="111" customFormat="1" ht="26" x14ac:dyDescent="0.3">
      <c r="B93" s="136" t="s">
        <v>847</v>
      </c>
      <c r="C93" s="134">
        <v>89</v>
      </c>
      <c r="D93" s="133" t="s">
        <v>651</v>
      </c>
      <c r="E93" s="134">
        <v>130</v>
      </c>
      <c r="F93" s="134" t="s">
        <v>829</v>
      </c>
      <c r="G93" s="137" t="s">
        <v>655</v>
      </c>
      <c r="H93" s="137" t="s">
        <v>830</v>
      </c>
      <c r="I93" s="137" t="s">
        <v>831</v>
      </c>
      <c r="J93" s="137" t="s">
        <v>10</v>
      </c>
      <c r="K93" s="134" t="s">
        <v>848</v>
      </c>
      <c r="L93" s="141" t="s">
        <v>664</v>
      </c>
      <c r="M93" s="152" t="s">
        <v>658</v>
      </c>
    </row>
    <row r="94" spans="2:13" s="111" customFormat="1" ht="26" x14ac:dyDescent="0.3">
      <c r="B94" s="175"/>
      <c r="C94" s="134">
        <v>90</v>
      </c>
      <c r="D94" s="133" t="s">
        <v>651</v>
      </c>
      <c r="E94" s="134" t="s">
        <v>833</v>
      </c>
      <c r="F94" s="137" t="s">
        <v>849</v>
      </c>
      <c r="G94" s="137" t="s">
        <v>10</v>
      </c>
      <c r="H94" s="137" t="s">
        <v>835</v>
      </c>
      <c r="I94" s="137" t="s">
        <v>831</v>
      </c>
      <c r="J94" s="137" t="s">
        <v>1093</v>
      </c>
      <c r="K94" s="134" t="s">
        <v>1094</v>
      </c>
      <c r="L94" s="138"/>
      <c r="M94" s="143" t="s">
        <v>658</v>
      </c>
    </row>
    <row r="95" spans="2:13" s="111" customFormat="1" ht="91" x14ac:dyDescent="0.3">
      <c r="B95" s="175"/>
      <c r="C95" s="134">
        <v>91</v>
      </c>
      <c r="D95" s="133" t="s">
        <v>651</v>
      </c>
      <c r="E95" s="134">
        <v>165</v>
      </c>
      <c r="F95" s="134" t="s">
        <v>836</v>
      </c>
      <c r="G95" s="137" t="s">
        <v>816</v>
      </c>
      <c r="H95" s="137" t="s">
        <v>835</v>
      </c>
      <c r="I95" s="137" t="s">
        <v>831</v>
      </c>
      <c r="J95" s="137" t="s">
        <v>1054</v>
      </c>
      <c r="K95" s="134" t="s">
        <v>1095</v>
      </c>
      <c r="L95" s="138" t="s">
        <v>1096</v>
      </c>
      <c r="M95" s="143" t="s">
        <v>672</v>
      </c>
    </row>
    <row r="96" spans="2:13" s="111" customFormat="1" ht="91" x14ac:dyDescent="0.3">
      <c r="B96" s="175"/>
      <c r="C96" s="134">
        <v>92</v>
      </c>
      <c r="D96" s="133" t="s">
        <v>651</v>
      </c>
      <c r="E96" s="134">
        <v>165</v>
      </c>
      <c r="F96" s="134" t="s">
        <v>836</v>
      </c>
      <c r="G96" s="137" t="s">
        <v>816</v>
      </c>
      <c r="H96" s="137" t="s">
        <v>835</v>
      </c>
      <c r="I96" s="137" t="s">
        <v>831</v>
      </c>
      <c r="J96" s="137" t="s">
        <v>837</v>
      </c>
      <c r="K96" s="134" t="s">
        <v>850</v>
      </c>
      <c r="L96" s="138" t="s">
        <v>851</v>
      </c>
      <c r="M96" s="143" t="s">
        <v>672</v>
      </c>
    </row>
    <row r="97" spans="2:13" s="111" customFormat="1" ht="91" x14ac:dyDescent="0.3">
      <c r="B97" s="176"/>
      <c r="C97" s="134">
        <v>93</v>
      </c>
      <c r="D97" s="133" t="s">
        <v>651</v>
      </c>
      <c r="E97" s="134">
        <v>160</v>
      </c>
      <c r="F97" s="134" t="s">
        <v>840</v>
      </c>
      <c r="G97" s="137" t="s">
        <v>816</v>
      </c>
      <c r="H97" s="137" t="s">
        <v>835</v>
      </c>
      <c r="I97" s="137" t="s">
        <v>831</v>
      </c>
      <c r="J97" s="134" t="s">
        <v>12</v>
      </c>
      <c r="K97" s="134" t="s">
        <v>852</v>
      </c>
      <c r="L97" s="138" t="s">
        <v>853</v>
      </c>
      <c r="M97" s="143" t="s">
        <v>672</v>
      </c>
    </row>
    <row r="98" spans="2:13" s="111" customFormat="1" ht="91" x14ac:dyDescent="0.3">
      <c r="B98" s="132" t="s">
        <v>854</v>
      </c>
      <c r="C98" s="134">
        <v>94</v>
      </c>
      <c r="D98" s="133" t="s">
        <v>651</v>
      </c>
      <c r="E98" s="134">
        <v>155</v>
      </c>
      <c r="F98" s="134" t="s">
        <v>843</v>
      </c>
      <c r="G98" s="137" t="s">
        <v>816</v>
      </c>
      <c r="H98" s="137" t="s">
        <v>835</v>
      </c>
      <c r="I98" s="137" t="s">
        <v>831</v>
      </c>
      <c r="J98" s="134" t="s">
        <v>844</v>
      </c>
      <c r="K98" s="134" t="s">
        <v>845</v>
      </c>
      <c r="L98" s="138" t="s">
        <v>855</v>
      </c>
      <c r="M98" s="143" t="s">
        <v>672</v>
      </c>
    </row>
    <row r="99" spans="2:13" s="111" customFormat="1" ht="52" x14ac:dyDescent="0.3">
      <c r="B99" s="139" t="s">
        <v>856</v>
      </c>
      <c r="C99" s="134">
        <v>95</v>
      </c>
      <c r="D99" s="133" t="s">
        <v>715</v>
      </c>
      <c r="E99" s="148">
        <v>240</v>
      </c>
      <c r="F99" s="134" t="s">
        <v>857</v>
      </c>
      <c r="G99" s="148" t="s">
        <v>655</v>
      </c>
      <c r="H99" s="148" t="s">
        <v>858</v>
      </c>
      <c r="I99" s="148" t="s">
        <v>859</v>
      </c>
      <c r="J99" s="137" t="s">
        <v>816</v>
      </c>
      <c r="K99" s="148" t="s">
        <v>860</v>
      </c>
      <c r="L99" s="177" t="s">
        <v>861</v>
      </c>
      <c r="M99" s="152" t="s">
        <v>658</v>
      </c>
    </row>
    <row r="100" spans="2:13" s="111" customFormat="1" ht="26" x14ac:dyDescent="0.3">
      <c r="B100" s="170"/>
      <c r="C100" s="134">
        <v>96</v>
      </c>
      <c r="D100" s="133" t="s">
        <v>715</v>
      </c>
      <c r="E100" s="148">
        <v>245</v>
      </c>
      <c r="F100" s="134"/>
      <c r="G100" s="137" t="s">
        <v>816</v>
      </c>
      <c r="H100" s="148" t="s">
        <v>862</v>
      </c>
      <c r="I100" s="148" t="s">
        <v>859</v>
      </c>
      <c r="J100" s="148" t="s">
        <v>863</v>
      </c>
      <c r="K100" s="148" t="s">
        <v>864</v>
      </c>
      <c r="L100" s="149"/>
      <c r="M100" s="135" t="s">
        <v>658</v>
      </c>
    </row>
    <row r="101" spans="2:13" s="111" customFormat="1" ht="91" x14ac:dyDescent="0.3">
      <c r="B101" s="144"/>
      <c r="C101" s="134">
        <v>97</v>
      </c>
      <c r="D101" s="133" t="s">
        <v>715</v>
      </c>
      <c r="E101" s="148">
        <v>195</v>
      </c>
      <c r="F101" s="134" t="s">
        <v>865</v>
      </c>
      <c r="G101" s="137" t="s">
        <v>816</v>
      </c>
      <c r="H101" s="148" t="s">
        <v>862</v>
      </c>
      <c r="I101" s="148" t="s">
        <v>859</v>
      </c>
      <c r="J101" s="148" t="s">
        <v>747</v>
      </c>
      <c r="K101" s="148" t="s">
        <v>866</v>
      </c>
      <c r="L101" s="141" t="s">
        <v>867</v>
      </c>
      <c r="M101" s="142" t="s">
        <v>672</v>
      </c>
    </row>
    <row r="102" spans="2:13" s="111" customFormat="1" ht="91" x14ac:dyDescent="0.3">
      <c r="B102" s="144"/>
      <c r="C102" s="134">
        <v>98</v>
      </c>
      <c r="D102" s="133" t="s">
        <v>715</v>
      </c>
      <c r="E102" s="134">
        <v>260</v>
      </c>
      <c r="F102" s="134" t="s">
        <v>868</v>
      </c>
      <c r="G102" s="137" t="s">
        <v>816</v>
      </c>
      <c r="H102" s="134" t="s">
        <v>862</v>
      </c>
      <c r="I102" s="134" t="s">
        <v>859</v>
      </c>
      <c r="J102" s="137" t="s">
        <v>689</v>
      </c>
      <c r="K102" s="134" t="s">
        <v>869</v>
      </c>
      <c r="L102" s="141" t="s">
        <v>870</v>
      </c>
      <c r="M102" s="142" t="s">
        <v>672</v>
      </c>
    </row>
    <row r="103" spans="2:13" s="111" customFormat="1" ht="91" x14ac:dyDescent="0.3">
      <c r="B103" s="144"/>
      <c r="C103" s="134">
        <v>99</v>
      </c>
      <c r="D103" s="133" t="s">
        <v>715</v>
      </c>
      <c r="E103" s="134">
        <v>270</v>
      </c>
      <c r="F103" s="134" t="s">
        <v>871</v>
      </c>
      <c r="G103" s="137" t="s">
        <v>816</v>
      </c>
      <c r="H103" s="134" t="s">
        <v>862</v>
      </c>
      <c r="I103" s="134" t="s">
        <v>859</v>
      </c>
      <c r="J103" s="137" t="s">
        <v>785</v>
      </c>
      <c r="K103" s="134" t="s">
        <v>872</v>
      </c>
      <c r="L103" s="141" t="s">
        <v>873</v>
      </c>
      <c r="M103" s="142" t="s">
        <v>672</v>
      </c>
    </row>
    <row r="104" spans="2:13" s="111" customFormat="1" ht="78" x14ac:dyDescent="0.3">
      <c r="B104" s="144"/>
      <c r="C104" s="134">
        <v>100</v>
      </c>
      <c r="D104" s="133" t="s">
        <v>715</v>
      </c>
      <c r="E104" s="134">
        <v>280</v>
      </c>
      <c r="F104" s="134" t="s">
        <v>874</v>
      </c>
      <c r="G104" s="137" t="s">
        <v>816</v>
      </c>
      <c r="H104" s="134" t="s">
        <v>862</v>
      </c>
      <c r="I104" s="134" t="s">
        <v>859</v>
      </c>
      <c r="J104" s="134" t="s">
        <v>875</v>
      </c>
      <c r="K104" s="134" t="s">
        <v>876</v>
      </c>
      <c r="L104" s="141" t="s">
        <v>877</v>
      </c>
      <c r="M104" s="178" t="s">
        <v>672</v>
      </c>
    </row>
    <row r="105" spans="2:13" s="111" customFormat="1" ht="78" x14ac:dyDescent="0.3">
      <c r="B105" s="139"/>
      <c r="C105" s="134">
        <v>101</v>
      </c>
      <c r="D105" s="133" t="s">
        <v>715</v>
      </c>
      <c r="E105" s="134">
        <v>283</v>
      </c>
      <c r="F105" s="134" t="s">
        <v>669</v>
      </c>
      <c r="G105" s="137" t="s">
        <v>816</v>
      </c>
      <c r="H105" s="134" t="s">
        <v>862</v>
      </c>
      <c r="I105" s="134" t="s">
        <v>859</v>
      </c>
      <c r="J105" s="134" t="s">
        <v>14</v>
      </c>
      <c r="K105" s="134" t="s">
        <v>878</v>
      </c>
      <c r="L105" s="141" t="s">
        <v>879</v>
      </c>
      <c r="M105" s="178" t="s">
        <v>672</v>
      </c>
    </row>
    <row r="106" spans="2:13" s="111" customFormat="1" ht="52" x14ac:dyDescent="0.3">
      <c r="B106" s="131" t="s">
        <v>880</v>
      </c>
      <c r="C106" s="134">
        <v>102</v>
      </c>
      <c r="D106" s="133" t="s">
        <v>715</v>
      </c>
      <c r="E106" s="148">
        <v>240</v>
      </c>
      <c r="F106" s="134" t="s">
        <v>857</v>
      </c>
      <c r="G106" s="148" t="s">
        <v>655</v>
      </c>
      <c r="H106" s="148" t="s">
        <v>858</v>
      </c>
      <c r="I106" s="148" t="s">
        <v>859</v>
      </c>
      <c r="J106" s="148" t="s">
        <v>10</v>
      </c>
      <c r="K106" s="148" t="s">
        <v>881</v>
      </c>
      <c r="L106" s="177" t="s">
        <v>882</v>
      </c>
      <c r="M106" s="152" t="s">
        <v>658</v>
      </c>
    </row>
    <row r="107" spans="2:13" s="111" customFormat="1" ht="65" x14ac:dyDescent="0.3">
      <c r="B107" s="105"/>
      <c r="C107" s="134">
        <v>103</v>
      </c>
      <c r="D107" s="133" t="s">
        <v>715</v>
      </c>
      <c r="E107" s="148">
        <v>240</v>
      </c>
      <c r="F107" s="134"/>
      <c r="G107" s="148" t="s">
        <v>816</v>
      </c>
      <c r="H107" s="148" t="s">
        <v>862</v>
      </c>
      <c r="I107" s="148" t="s">
        <v>859</v>
      </c>
      <c r="J107" s="148" t="s">
        <v>883</v>
      </c>
      <c r="K107" s="148" t="s">
        <v>884</v>
      </c>
      <c r="L107" s="177" t="s">
        <v>885</v>
      </c>
      <c r="M107" s="146" t="s">
        <v>658</v>
      </c>
    </row>
    <row r="108" spans="2:13" s="111" customFormat="1" ht="91" x14ac:dyDescent="0.3">
      <c r="B108" s="105"/>
      <c r="C108" s="134">
        <v>104</v>
      </c>
      <c r="D108" s="133" t="s">
        <v>715</v>
      </c>
      <c r="E108" s="148">
        <v>195</v>
      </c>
      <c r="F108" s="134" t="s">
        <v>865</v>
      </c>
      <c r="G108" s="148" t="s">
        <v>816</v>
      </c>
      <c r="H108" s="148" t="s">
        <v>862</v>
      </c>
      <c r="I108" s="148" t="s">
        <v>859</v>
      </c>
      <c r="J108" s="148" t="s">
        <v>747</v>
      </c>
      <c r="K108" s="148" t="s">
        <v>886</v>
      </c>
      <c r="L108" s="177" t="s">
        <v>887</v>
      </c>
      <c r="M108" s="146" t="s">
        <v>672</v>
      </c>
    </row>
    <row r="109" spans="2:13" s="111" customFormat="1" ht="91" x14ac:dyDescent="0.3">
      <c r="B109" s="105"/>
      <c r="C109" s="134">
        <v>105</v>
      </c>
      <c r="D109" s="133" t="s">
        <v>715</v>
      </c>
      <c r="E109" s="134">
        <v>260</v>
      </c>
      <c r="F109" s="134" t="s">
        <v>868</v>
      </c>
      <c r="G109" s="148" t="s">
        <v>816</v>
      </c>
      <c r="H109" s="148" t="s">
        <v>862</v>
      </c>
      <c r="I109" s="134" t="s">
        <v>859</v>
      </c>
      <c r="J109" s="137" t="s">
        <v>689</v>
      </c>
      <c r="K109" s="134" t="s">
        <v>888</v>
      </c>
      <c r="L109" s="141" t="s">
        <v>889</v>
      </c>
      <c r="M109" s="179" t="s">
        <v>672</v>
      </c>
    </row>
    <row r="110" spans="2:13" s="111" customFormat="1" ht="91" x14ac:dyDescent="0.3">
      <c r="B110" s="105"/>
      <c r="C110" s="134">
        <v>106</v>
      </c>
      <c r="D110" s="133" t="s">
        <v>715</v>
      </c>
      <c r="E110" s="134">
        <v>280</v>
      </c>
      <c r="F110" s="134" t="s">
        <v>874</v>
      </c>
      <c r="G110" s="148" t="s">
        <v>816</v>
      </c>
      <c r="H110" s="148" t="s">
        <v>862</v>
      </c>
      <c r="I110" s="134" t="s">
        <v>859</v>
      </c>
      <c r="J110" s="134" t="s">
        <v>875</v>
      </c>
      <c r="K110" s="134" t="s">
        <v>890</v>
      </c>
      <c r="L110" s="138" t="s">
        <v>891</v>
      </c>
      <c r="M110" s="180" t="s">
        <v>672</v>
      </c>
    </row>
    <row r="111" spans="2:13" s="111" customFormat="1" ht="91" x14ac:dyDescent="0.3">
      <c r="B111" s="105"/>
      <c r="C111" s="134">
        <v>107</v>
      </c>
      <c r="D111" s="133" t="s">
        <v>715</v>
      </c>
      <c r="E111" s="134">
        <v>270</v>
      </c>
      <c r="F111" s="134" t="s">
        <v>871</v>
      </c>
      <c r="G111" s="148" t="s">
        <v>816</v>
      </c>
      <c r="H111" s="148" t="s">
        <v>862</v>
      </c>
      <c r="I111" s="134" t="s">
        <v>859</v>
      </c>
      <c r="J111" s="134" t="s">
        <v>785</v>
      </c>
      <c r="K111" s="134" t="s">
        <v>892</v>
      </c>
      <c r="L111" s="138" t="s">
        <v>893</v>
      </c>
      <c r="M111" s="180" t="s">
        <v>672</v>
      </c>
    </row>
    <row r="112" spans="2:13" s="111" customFormat="1" ht="91" x14ac:dyDescent="0.3">
      <c r="B112" s="139" t="s">
        <v>894</v>
      </c>
      <c r="C112" s="134">
        <v>108</v>
      </c>
      <c r="D112" s="133" t="s">
        <v>715</v>
      </c>
      <c r="E112" s="134">
        <v>283</v>
      </c>
      <c r="F112" s="134" t="s">
        <v>669</v>
      </c>
      <c r="G112" s="148" t="s">
        <v>816</v>
      </c>
      <c r="H112" s="148" t="s">
        <v>862</v>
      </c>
      <c r="I112" s="134" t="s">
        <v>859</v>
      </c>
      <c r="J112" s="134" t="s">
        <v>14</v>
      </c>
      <c r="K112" s="134" t="s">
        <v>895</v>
      </c>
      <c r="L112" s="138" t="s">
        <v>896</v>
      </c>
      <c r="M112" s="180" t="s">
        <v>672</v>
      </c>
    </row>
  </sheetData>
  <mergeCells count="2">
    <mergeCell ref="B1:G1"/>
    <mergeCell ref="B2:G2"/>
  </mergeCells>
  <phoneticPr fontId="14" type="noConversion"/>
  <hyperlinks>
    <hyperlink ref="J2" location="'SITFTS-0050'!A28"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B3C5-4041-4E6E-B08F-F1EAEBACE148}">
  <dimension ref="A1:Y71"/>
  <sheetViews>
    <sheetView topLeftCell="A23" zoomScale="90" zoomScaleNormal="90" workbookViewId="0">
      <selection activeCell="L30" sqref="L30"/>
    </sheetView>
  </sheetViews>
  <sheetFormatPr defaultColWidth="10.59765625" defaultRowHeight="20.149999999999999" customHeight="1" x14ac:dyDescent="0.3"/>
  <cols>
    <col min="1" max="2" width="21.89843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4.296875" style="66" customWidth="1"/>
    <col min="13" max="13" width="20.699218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5" s="23" customFormat="1" ht="34.4" customHeight="1" x14ac:dyDescent="0.3">
      <c r="A1" s="74" t="s">
        <v>502</v>
      </c>
      <c r="B1" s="85"/>
      <c r="C1" s="228" t="s">
        <v>434</v>
      </c>
      <c r="D1" s="229"/>
      <c r="E1" s="229"/>
      <c r="F1" s="229"/>
      <c r="G1" s="230"/>
      <c r="H1" s="113" t="s">
        <v>611</v>
      </c>
      <c r="I1" s="75" t="s">
        <v>439</v>
      </c>
      <c r="J1" s="75" t="s">
        <v>610</v>
      </c>
      <c r="K1" s="75" t="s">
        <v>638</v>
      </c>
      <c r="L1" s="74" t="s">
        <v>4</v>
      </c>
      <c r="M1" s="81" t="s">
        <v>613</v>
      </c>
      <c r="N1" s="75" t="s">
        <v>614</v>
      </c>
      <c r="O1" s="62"/>
      <c r="P1" s="64"/>
      <c r="Q1" s="64"/>
      <c r="R1" s="64"/>
      <c r="S1" s="64"/>
      <c r="T1" s="64"/>
      <c r="Y1" s="64"/>
    </row>
    <row r="2" spans="1:25" s="53" customFormat="1" ht="34.5" x14ac:dyDescent="0.3">
      <c r="A2" s="26">
        <v>2</v>
      </c>
      <c r="B2" s="99"/>
      <c r="C2" s="231" t="s">
        <v>623</v>
      </c>
      <c r="D2" s="232"/>
      <c r="E2" s="232"/>
      <c r="F2" s="232"/>
      <c r="G2" s="233"/>
      <c r="H2" s="121" t="s">
        <v>625</v>
      </c>
      <c r="I2" s="76" t="s">
        <v>897</v>
      </c>
      <c r="J2" s="82" t="s">
        <v>624</v>
      </c>
      <c r="K2" s="76" t="str">
        <f>'SITFTS0090 Overview'!F23</f>
        <v>Single Trad MPAN current date processing MS date set as greater than 28 days in the future (as per DES138 data specification)</v>
      </c>
      <c r="L2" s="76" t="s">
        <v>627</v>
      </c>
      <c r="M2" s="76" t="s">
        <v>633</v>
      </c>
      <c r="N2" s="76" t="s">
        <v>898</v>
      </c>
      <c r="O2" s="62"/>
      <c r="P2" s="58"/>
      <c r="Q2" s="58"/>
      <c r="R2" s="58"/>
      <c r="S2" s="58"/>
      <c r="T2" s="58"/>
      <c r="Y2" s="58"/>
    </row>
    <row r="4" spans="1:25" s="62" customFormat="1" ht="39" x14ac:dyDescent="0.3">
      <c r="A4" s="101" t="s">
        <v>439</v>
      </c>
      <c r="B4" s="101"/>
      <c r="C4" s="100"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897</v>
      </c>
      <c r="B5" s="132" t="s">
        <v>650</v>
      </c>
      <c r="C5" s="181">
        <v>1</v>
      </c>
      <c r="D5" s="133" t="s">
        <v>651</v>
      </c>
      <c r="E5" s="134">
        <v>5</v>
      </c>
      <c r="F5" s="134" t="s">
        <v>652</v>
      </c>
      <c r="G5" s="134" t="s">
        <v>12</v>
      </c>
      <c r="H5" s="134" t="s">
        <v>653</v>
      </c>
      <c r="I5" s="134" t="s">
        <v>654</v>
      </c>
      <c r="J5" s="134" t="s">
        <v>655</v>
      </c>
      <c r="K5" s="134" t="s">
        <v>899</v>
      </c>
      <c r="L5" s="134" t="s">
        <v>654</v>
      </c>
      <c r="M5" s="142" t="s">
        <v>672</v>
      </c>
    </row>
    <row r="6" spans="1:25" s="106" customFormat="1" ht="30" customHeight="1" x14ac:dyDescent="0.3">
      <c r="A6" s="131"/>
      <c r="B6" s="145"/>
      <c r="C6" s="181">
        <v>2</v>
      </c>
      <c r="D6" s="133" t="s">
        <v>651</v>
      </c>
      <c r="E6" s="134">
        <v>5</v>
      </c>
      <c r="F6" s="134" t="s">
        <v>652</v>
      </c>
      <c r="G6" s="134" t="s">
        <v>12</v>
      </c>
      <c r="H6" s="134" t="s">
        <v>653</v>
      </c>
      <c r="I6" s="134" t="s">
        <v>654</v>
      </c>
      <c r="J6" s="134" t="s">
        <v>655</v>
      </c>
      <c r="K6" s="137" t="s">
        <v>900</v>
      </c>
      <c r="L6" s="134" t="s">
        <v>654</v>
      </c>
      <c r="M6" s="142" t="s">
        <v>672</v>
      </c>
    </row>
    <row r="7" spans="1:25" s="106" customFormat="1" ht="91" x14ac:dyDescent="0.3">
      <c r="A7" s="131"/>
      <c r="B7" s="131"/>
      <c r="C7" s="181">
        <v>3</v>
      </c>
      <c r="D7" s="133" t="s">
        <v>651</v>
      </c>
      <c r="E7" s="134" t="s">
        <v>659</v>
      </c>
      <c r="F7" s="134" t="s">
        <v>901</v>
      </c>
      <c r="G7" s="137" t="s">
        <v>655</v>
      </c>
      <c r="H7" s="137" t="s">
        <v>661</v>
      </c>
      <c r="I7" s="134" t="s">
        <v>662</v>
      </c>
      <c r="J7" s="134" t="s">
        <v>10</v>
      </c>
      <c r="K7" s="137" t="s">
        <v>902</v>
      </c>
      <c r="L7" s="141" t="s">
        <v>664</v>
      </c>
      <c r="M7" s="142" t="s">
        <v>672</v>
      </c>
    </row>
    <row r="8" spans="1:25" s="107" customFormat="1" ht="39" x14ac:dyDescent="0.3">
      <c r="A8" s="136"/>
      <c r="B8" s="136"/>
      <c r="C8" s="181">
        <v>4</v>
      </c>
      <c r="D8" s="133" t="s">
        <v>651</v>
      </c>
      <c r="E8" s="134">
        <v>42</v>
      </c>
      <c r="F8" s="134"/>
      <c r="G8" s="134" t="s">
        <v>10</v>
      </c>
      <c r="H8" s="137" t="s">
        <v>665</v>
      </c>
      <c r="I8" s="134" t="s">
        <v>662</v>
      </c>
      <c r="J8" s="134" t="s">
        <v>14</v>
      </c>
      <c r="K8" s="137" t="s">
        <v>903</v>
      </c>
      <c r="L8" s="138"/>
      <c r="M8" s="135" t="s">
        <v>658</v>
      </c>
    </row>
    <row r="9" spans="1:25" s="106" customFormat="1" ht="91" x14ac:dyDescent="0.3">
      <c r="A9" s="131"/>
      <c r="B9" s="131"/>
      <c r="C9" s="181">
        <v>5</v>
      </c>
      <c r="D9" s="133" t="s">
        <v>651</v>
      </c>
      <c r="E9" s="134">
        <v>43</v>
      </c>
      <c r="F9" s="134" t="s">
        <v>669</v>
      </c>
      <c r="G9" s="134" t="s">
        <v>10</v>
      </c>
      <c r="H9" s="134" t="s">
        <v>904</v>
      </c>
      <c r="I9" s="134" t="s">
        <v>662</v>
      </c>
      <c r="J9" s="134" t="s">
        <v>14</v>
      </c>
      <c r="K9" s="134" t="s">
        <v>905</v>
      </c>
      <c r="L9" s="141" t="s">
        <v>906</v>
      </c>
      <c r="M9" s="135" t="s">
        <v>672</v>
      </c>
    </row>
    <row r="10" spans="1:25" s="106" customFormat="1" ht="30" customHeight="1" x14ac:dyDescent="0.3">
      <c r="A10" s="131"/>
      <c r="B10" s="131"/>
      <c r="C10" s="181">
        <v>6</v>
      </c>
      <c r="D10" s="133" t="s">
        <v>651</v>
      </c>
      <c r="E10" s="134" t="s">
        <v>693</v>
      </c>
      <c r="F10" s="134" t="s">
        <v>654</v>
      </c>
      <c r="G10" s="134" t="s">
        <v>655</v>
      </c>
      <c r="H10" s="134" t="s">
        <v>694</v>
      </c>
      <c r="I10" s="134" t="s">
        <v>654</v>
      </c>
      <c r="J10" s="134" t="s">
        <v>8</v>
      </c>
      <c r="K10" s="134" t="s">
        <v>907</v>
      </c>
      <c r="L10" s="138" t="s">
        <v>908</v>
      </c>
      <c r="M10" s="135" t="s">
        <v>672</v>
      </c>
    </row>
    <row r="11" spans="1:25" s="106" customFormat="1" ht="30" customHeight="1" x14ac:dyDescent="0.3">
      <c r="A11" s="105"/>
      <c r="B11" s="105"/>
      <c r="C11" s="181">
        <v>7</v>
      </c>
      <c r="D11" s="133" t="s">
        <v>651</v>
      </c>
      <c r="E11" s="134">
        <v>50</v>
      </c>
      <c r="F11" s="134" t="s">
        <v>654</v>
      </c>
      <c r="G11" s="137" t="s">
        <v>1054</v>
      </c>
      <c r="H11" s="134" t="s">
        <v>699</v>
      </c>
      <c r="I11" s="134" t="s">
        <v>654</v>
      </c>
      <c r="J11" s="134" t="s">
        <v>8</v>
      </c>
      <c r="K11" s="134" t="s">
        <v>1097</v>
      </c>
      <c r="L11" s="138" t="s">
        <v>700</v>
      </c>
      <c r="M11" s="142" t="s">
        <v>672</v>
      </c>
    </row>
    <row r="12" spans="1:25" s="106" customFormat="1" ht="52" x14ac:dyDescent="0.3">
      <c r="A12" s="105"/>
      <c r="B12" s="105"/>
      <c r="C12" s="181">
        <v>8</v>
      </c>
      <c r="D12" s="133" t="s">
        <v>651</v>
      </c>
      <c r="E12" s="134" t="s">
        <v>701</v>
      </c>
      <c r="F12" s="134" t="s">
        <v>702</v>
      </c>
      <c r="G12" s="134" t="s">
        <v>8</v>
      </c>
      <c r="H12" s="134" t="s">
        <v>703</v>
      </c>
      <c r="I12" s="134" t="s">
        <v>654</v>
      </c>
      <c r="J12" s="134" t="s">
        <v>655</v>
      </c>
      <c r="K12" s="134" t="s">
        <v>909</v>
      </c>
      <c r="L12" s="138" t="s">
        <v>910</v>
      </c>
      <c r="M12" s="135" t="s">
        <v>658</v>
      </c>
    </row>
    <row r="13" spans="1:25" s="106" customFormat="1" ht="13" x14ac:dyDescent="0.3">
      <c r="A13" s="105"/>
      <c r="B13" s="105"/>
      <c r="C13" s="181">
        <v>9</v>
      </c>
      <c r="D13" s="133" t="s">
        <v>651</v>
      </c>
      <c r="E13" s="134">
        <v>75</v>
      </c>
      <c r="F13" s="134" t="s">
        <v>707</v>
      </c>
      <c r="G13" s="134" t="s">
        <v>655</v>
      </c>
      <c r="H13" s="134" t="s">
        <v>708</v>
      </c>
      <c r="I13" s="134" t="s">
        <v>709</v>
      </c>
      <c r="J13" s="134" t="s">
        <v>10</v>
      </c>
      <c r="K13" s="134" t="s">
        <v>911</v>
      </c>
      <c r="L13" s="141" t="s">
        <v>664</v>
      </c>
      <c r="M13" s="135" t="s">
        <v>672</v>
      </c>
    </row>
    <row r="14" spans="1:25" s="107" customFormat="1" ht="39" x14ac:dyDescent="0.3">
      <c r="A14" s="104"/>
      <c r="B14" s="104"/>
      <c r="C14" s="181">
        <v>10</v>
      </c>
      <c r="D14" s="133" t="s">
        <v>651</v>
      </c>
      <c r="E14" s="134">
        <v>80</v>
      </c>
      <c r="F14" s="134"/>
      <c r="G14" s="134" t="s">
        <v>10</v>
      </c>
      <c r="H14" s="134" t="s">
        <v>710</v>
      </c>
      <c r="I14" s="134" t="s">
        <v>709</v>
      </c>
      <c r="J14" s="195" t="s">
        <v>1100</v>
      </c>
      <c r="K14" s="134" t="s">
        <v>1055</v>
      </c>
      <c r="L14" s="138"/>
      <c r="M14" s="135" t="s">
        <v>658</v>
      </c>
    </row>
    <row r="15" spans="1:25" s="106" customFormat="1" ht="91" x14ac:dyDescent="0.3">
      <c r="A15" s="105"/>
      <c r="B15" s="105"/>
      <c r="C15" s="181">
        <v>11</v>
      </c>
      <c r="D15" s="133" t="s">
        <v>651</v>
      </c>
      <c r="E15" s="134">
        <v>85</v>
      </c>
      <c r="F15" s="134" t="s">
        <v>711</v>
      </c>
      <c r="G15" s="134" t="s">
        <v>10</v>
      </c>
      <c r="H15" s="134" t="s">
        <v>710</v>
      </c>
      <c r="I15" s="134" t="s">
        <v>709</v>
      </c>
      <c r="J15" s="134" t="s">
        <v>1054</v>
      </c>
      <c r="K15" s="134" t="s">
        <v>1098</v>
      </c>
      <c r="L15" s="141" t="s">
        <v>1099</v>
      </c>
      <c r="M15" s="135" t="s">
        <v>672</v>
      </c>
    </row>
    <row r="16" spans="1:25" s="106" customFormat="1" ht="78" x14ac:dyDescent="0.3">
      <c r="A16" s="105"/>
      <c r="B16" s="139" t="s">
        <v>714</v>
      </c>
      <c r="C16" s="181">
        <v>12</v>
      </c>
      <c r="D16" s="133" t="s">
        <v>715</v>
      </c>
      <c r="E16" s="134" t="s">
        <v>716</v>
      </c>
      <c r="F16" s="134" t="s">
        <v>717</v>
      </c>
      <c r="G16" s="137" t="s">
        <v>1054</v>
      </c>
      <c r="H16" s="134" t="s">
        <v>718</v>
      </c>
      <c r="I16" s="134" t="s">
        <v>719</v>
      </c>
      <c r="J16" s="134" t="s">
        <v>10</v>
      </c>
      <c r="K16" s="134" t="s">
        <v>1101</v>
      </c>
      <c r="L16" s="141" t="s">
        <v>912</v>
      </c>
      <c r="M16" s="142" t="s">
        <v>672</v>
      </c>
    </row>
    <row r="17" spans="1:13" s="107" customFormat="1" ht="62.25" customHeight="1" x14ac:dyDescent="0.3">
      <c r="A17" s="104"/>
      <c r="B17" s="140"/>
      <c r="C17" s="181">
        <v>13</v>
      </c>
      <c r="D17" s="133" t="s">
        <v>715</v>
      </c>
      <c r="E17" s="134">
        <v>30</v>
      </c>
      <c r="F17" s="134" t="s">
        <v>721</v>
      </c>
      <c r="G17" s="134" t="s">
        <v>10</v>
      </c>
      <c r="H17" s="134" t="s">
        <v>722</v>
      </c>
      <c r="I17" s="134" t="s">
        <v>719</v>
      </c>
      <c r="J17" s="134" t="s">
        <v>655</v>
      </c>
      <c r="K17" s="134" t="s">
        <v>737</v>
      </c>
      <c r="L17" s="138"/>
      <c r="M17" s="135" t="s">
        <v>658</v>
      </c>
    </row>
    <row r="18" spans="1:13" s="106" customFormat="1" ht="91" x14ac:dyDescent="0.3">
      <c r="A18" s="105"/>
      <c r="B18" s="145"/>
      <c r="C18" s="181">
        <v>14</v>
      </c>
      <c r="D18" s="133" t="s">
        <v>715</v>
      </c>
      <c r="E18" s="134">
        <v>40</v>
      </c>
      <c r="F18" s="134" t="s">
        <v>725</v>
      </c>
      <c r="G18" s="134" t="s">
        <v>10</v>
      </c>
      <c r="H18" s="134" t="s">
        <v>722</v>
      </c>
      <c r="I18" s="134" t="s">
        <v>719</v>
      </c>
      <c r="J18" s="134" t="s">
        <v>655</v>
      </c>
      <c r="K18" s="134" t="s">
        <v>913</v>
      </c>
      <c r="L18" s="141" t="s">
        <v>914</v>
      </c>
      <c r="M18" s="142" t="s">
        <v>672</v>
      </c>
    </row>
    <row r="19" spans="1:13" s="106" customFormat="1" ht="30" customHeight="1" x14ac:dyDescent="0.3">
      <c r="A19" s="105"/>
      <c r="B19" s="105"/>
      <c r="C19" s="181">
        <v>15</v>
      </c>
      <c r="D19" s="133" t="s">
        <v>715</v>
      </c>
      <c r="E19" s="134">
        <v>45</v>
      </c>
      <c r="F19" s="134" t="s">
        <v>728</v>
      </c>
      <c r="G19" s="137" t="s">
        <v>655</v>
      </c>
      <c r="H19" s="137" t="s">
        <v>729</v>
      </c>
      <c r="I19" s="137" t="s">
        <v>730</v>
      </c>
      <c r="J19" s="134" t="s">
        <v>10</v>
      </c>
      <c r="K19" s="137" t="s">
        <v>731</v>
      </c>
      <c r="L19" s="141" t="s">
        <v>664</v>
      </c>
      <c r="M19" s="142" t="s">
        <v>672</v>
      </c>
    </row>
    <row r="20" spans="1:13" s="107" customFormat="1" ht="30" customHeight="1" x14ac:dyDescent="0.3">
      <c r="A20" s="104"/>
      <c r="B20" s="104"/>
      <c r="C20" s="181">
        <v>16</v>
      </c>
      <c r="D20" s="133" t="s">
        <v>715</v>
      </c>
      <c r="E20" s="134">
        <v>50</v>
      </c>
      <c r="F20" s="134"/>
      <c r="G20" s="134" t="s">
        <v>10</v>
      </c>
      <c r="H20" s="137" t="s">
        <v>732</v>
      </c>
      <c r="I20" s="137" t="s">
        <v>730</v>
      </c>
      <c r="J20" s="134" t="s">
        <v>1054</v>
      </c>
      <c r="K20" s="137" t="s">
        <v>1102</v>
      </c>
      <c r="L20" s="138"/>
      <c r="M20" s="135" t="s">
        <v>658</v>
      </c>
    </row>
    <row r="21" spans="1:13" s="106" customFormat="1" ht="156" x14ac:dyDescent="0.3">
      <c r="A21" s="105"/>
      <c r="B21" s="139" t="s">
        <v>734</v>
      </c>
      <c r="C21" s="181">
        <v>17</v>
      </c>
      <c r="D21" s="133" t="s">
        <v>715</v>
      </c>
      <c r="E21" s="134">
        <v>55</v>
      </c>
      <c r="F21" s="134" t="s">
        <v>735</v>
      </c>
      <c r="G21" s="134" t="s">
        <v>10</v>
      </c>
      <c r="H21" s="137" t="s">
        <v>732</v>
      </c>
      <c r="I21" s="137" t="s">
        <v>730</v>
      </c>
      <c r="J21" s="134" t="s">
        <v>1054</v>
      </c>
      <c r="K21" s="137" t="s">
        <v>1103</v>
      </c>
      <c r="L21" s="141" t="s">
        <v>1104</v>
      </c>
      <c r="M21" s="142" t="s">
        <v>672</v>
      </c>
    </row>
    <row r="22" spans="1:13" s="106" customFormat="1" ht="39" x14ac:dyDescent="0.3">
      <c r="A22" s="105"/>
      <c r="B22" s="139" t="s">
        <v>915</v>
      </c>
      <c r="C22" s="181">
        <v>18</v>
      </c>
      <c r="D22" s="133" t="s">
        <v>715</v>
      </c>
      <c r="E22" s="134" t="s">
        <v>716</v>
      </c>
      <c r="F22" s="134" t="s">
        <v>717</v>
      </c>
      <c r="G22" s="137" t="s">
        <v>1054</v>
      </c>
      <c r="H22" s="134" t="s">
        <v>718</v>
      </c>
      <c r="I22" s="134" t="s">
        <v>719</v>
      </c>
      <c r="J22" s="134" t="s">
        <v>10</v>
      </c>
      <c r="K22" s="134" t="s">
        <v>1105</v>
      </c>
      <c r="L22" s="141" t="s">
        <v>664</v>
      </c>
      <c r="M22" s="142" t="s">
        <v>672</v>
      </c>
    </row>
    <row r="23" spans="1:13" s="106" customFormat="1" ht="41.15" customHeight="1" x14ac:dyDescent="0.3">
      <c r="A23" s="105"/>
      <c r="B23" s="139"/>
      <c r="C23" s="181">
        <v>19</v>
      </c>
      <c r="D23" s="133" t="s">
        <v>715</v>
      </c>
      <c r="E23" s="134">
        <v>30</v>
      </c>
      <c r="F23" s="134" t="s">
        <v>721</v>
      </c>
      <c r="G23" s="134" t="s">
        <v>10</v>
      </c>
      <c r="H23" s="134" t="s">
        <v>722</v>
      </c>
      <c r="I23" s="134" t="s">
        <v>719</v>
      </c>
      <c r="J23" s="134" t="s">
        <v>655</v>
      </c>
      <c r="K23" s="134" t="s">
        <v>916</v>
      </c>
      <c r="L23" s="141"/>
      <c r="M23" s="142" t="s">
        <v>672</v>
      </c>
    </row>
    <row r="24" spans="1:13" s="107" customFormat="1" ht="78" x14ac:dyDescent="0.3">
      <c r="A24" s="104"/>
      <c r="B24" s="104"/>
      <c r="C24" s="181">
        <v>20</v>
      </c>
      <c r="D24" s="133" t="s">
        <v>715</v>
      </c>
      <c r="E24" s="134">
        <v>40</v>
      </c>
      <c r="F24" s="134" t="s">
        <v>725</v>
      </c>
      <c r="G24" s="134" t="s">
        <v>10</v>
      </c>
      <c r="H24" s="134" t="s">
        <v>722</v>
      </c>
      <c r="I24" s="134" t="s">
        <v>719</v>
      </c>
      <c r="J24" s="134" t="s">
        <v>655</v>
      </c>
      <c r="K24" s="134" t="s">
        <v>726</v>
      </c>
      <c r="L24" s="138" t="s">
        <v>727</v>
      </c>
      <c r="M24" s="135" t="s">
        <v>672</v>
      </c>
    </row>
    <row r="25" spans="1:13" s="107" customFormat="1" ht="30" customHeight="1" x14ac:dyDescent="0.3">
      <c r="A25" s="104"/>
      <c r="B25" s="104"/>
      <c r="C25" s="181">
        <v>21</v>
      </c>
      <c r="D25" s="133" t="s">
        <v>715</v>
      </c>
      <c r="E25" s="134">
        <v>45</v>
      </c>
      <c r="F25" s="134" t="s">
        <v>739</v>
      </c>
      <c r="G25" s="137" t="s">
        <v>655</v>
      </c>
      <c r="H25" s="137" t="s">
        <v>729</v>
      </c>
      <c r="I25" s="137" t="s">
        <v>730</v>
      </c>
      <c r="J25" s="134" t="s">
        <v>10</v>
      </c>
      <c r="K25" s="134" t="s">
        <v>740</v>
      </c>
      <c r="L25" s="141" t="s">
        <v>664</v>
      </c>
      <c r="M25" s="135" t="s">
        <v>672</v>
      </c>
    </row>
    <row r="26" spans="1:13" s="107" customFormat="1" ht="30" customHeight="1" x14ac:dyDescent="0.3">
      <c r="A26" s="104"/>
      <c r="B26" s="104"/>
      <c r="C26" s="181">
        <v>22</v>
      </c>
      <c r="D26" s="133" t="s">
        <v>715</v>
      </c>
      <c r="E26" s="134">
        <v>50</v>
      </c>
      <c r="F26" s="134"/>
      <c r="G26" s="134" t="s">
        <v>10</v>
      </c>
      <c r="H26" s="134" t="s">
        <v>732</v>
      </c>
      <c r="I26" s="134" t="s">
        <v>730</v>
      </c>
      <c r="J26" s="137" t="s">
        <v>1054</v>
      </c>
      <c r="K26" s="134" t="s">
        <v>1068</v>
      </c>
      <c r="L26" s="138"/>
      <c r="M26" s="135" t="s">
        <v>658</v>
      </c>
    </row>
    <row r="27" spans="1:13" s="106" customFormat="1" ht="53.5" customHeight="1" x14ac:dyDescent="0.3">
      <c r="A27" s="105"/>
      <c r="B27" s="105"/>
      <c r="C27" s="181">
        <v>23</v>
      </c>
      <c r="D27" s="133" t="s">
        <v>715</v>
      </c>
      <c r="E27" s="134">
        <v>55</v>
      </c>
      <c r="F27" s="134" t="s">
        <v>741</v>
      </c>
      <c r="G27" s="134" t="s">
        <v>10</v>
      </c>
      <c r="H27" s="134" t="s">
        <v>732</v>
      </c>
      <c r="I27" s="134" t="s">
        <v>730</v>
      </c>
      <c r="J27" s="137" t="s">
        <v>1054</v>
      </c>
      <c r="K27" s="134" t="s">
        <v>1106</v>
      </c>
      <c r="L27" s="141" t="s">
        <v>1107</v>
      </c>
      <c r="M27" s="142" t="s">
        <v>672</v>
      </c>
    </row>
    <row r="28" spans="1:13" s="106" customFormat="1" ht="26" x14ac:dyDescent="0.3">
      <c r="A28" s="105"/>
      <c r="B28" s="105"/>
      <c r="C28" s="181">
        <v>24</v>
      </c>
      <c r="D28" s="133" t="s">
        <v>715</v>
      </c>
      <c r="E28" s="134">
        <v>60</v>
      </c>
      <c r="F28" s="134" t="s">
        <v>742</v>
      </c>
      <c r="G28" s="134" t="s">
        <v>655</v>
      </c>
      <c r="H28" s="134" t="s">
        <v>743</v>
      </c>
      <c r="I28" s="134" t="s">
        <v>744</v>
      </c>
      <c r="J28" s="134" t="s">
        <v>10</v>
      </c>
      <c r="K28" s="134" t="s">
        <v>745</v>
      </c>
      <c r="L28" s="141" t="s">
        <v>664</v>
      </c>
      <c r="M28" s="142" t="s">
        <v>672</v>
      </c>
    </row>
    <row r="29" spans="1:13" s="107" customFormat="1" ht="30" customHeight="1" x14ac:dyDescent="0.3">
      <c r="A29" s="104"/>
      <c r="B29" s="104"/>
      <c r="C29" s="181">
        <v>25</v>
      </c>
      <c r="D29" s="133" t="s">
        <v>715</v>
      </c>
      <c r="E29" s="134">
        <v>65</v>
      </c>
      <c r="F29" s="134"/>
      <c r="G29" s="134" t="s">
        <v>10</v>
      </c>
      <c r="H29" s="134" t="s">
        <v>746</v>
      </c>
      <c r="I29" s="134" t="s">
        <v>744</v>
      </c>
      <c r="J29" s="134" t="s">
        <v>747</v>
      </c>
      <c r="K29" s="134" t="s">
        <v>748</v>
      </c>
      <c r="L29" s="138"/>
      <c r="M29" s="135" t="s">
        <v>658</v>
      </c>
    </row>
    <row r="30" spans="1:13" s="106" customFormat="1" ht="91" x14ac:dyDescent="0.3">
      <c r="A30" s="105"/>
      <c r="B30" s="105"/>
      <c r="C30" s="181">
        <v>26</v>
      </c>
      <c r="D30" s="133" t="s">
        <v>715</v>
      </c>
      <c r="E30" s="134">
        <v>70</v>
      </c>
      <c r="F30" s="134" t="s">
        <v>749</v>
      </c>
      <c r="G30" s="134" t="s">
        <v>10</v>
      </c>
      <c r="H30" s="134" t="s">
        <v>746</v>
      </c>
      <c r="I30" s="134" t="s">
        <v>744</v>
      </c>
      <c r="J30" s="134" t="s">
        <v>747</v>
      </c>
      <c r="K30" s="134" t="s">
        <v>917</v>
      </c>
      <c r="L30" s="141" t="s">
        <v>1148</v>
      </c>
      <c r="M30" s="142" t="s">
        <v>672</v>
      </c>
    </row>
    <row r="31" spans="1:13" s="106" customFormat="1" ht="30" customHeight="1" x14ac:dyDescent="0.3">
      <c r="A31" s="105"/>
      <c r="B31" s="105"/>
      <c r="C31" s="181">
        <v>27</v>
      </c>
      <c r="D31" s="133" t="s">
        <v>715</v>
      </c>
      <c r="E31" s="134">
        <v>75</v>
      </c>
      <c r="F31" s="134" t="s">
        <v>751</v>
      </c>
      <c r="G31" s="134" t="s">
        <v>747</v>
      </c>
      <c r="H31" s="134" t="s">
        <v>752</v>
      </c>
      <c r="I31" s="134" t="s">
        <v>753</v>
      </c>
      <c r="J31" s="134" t="s">
        <v>10</v>
      </c>
      <c r="K31" s="134" t="s">
        <v>754</v>
      </c>
      <c r="L31" s="141" t="s">
        <v>664</v>
      </c>
      <c r="M31" s="142" t="s">
        <v>672</v>
      </c>
    </row>
    <row r="32" spans="1:13" s="107" customFormat="1" ht="30" customHeight="1" x14ac:dyDescent="0.3">
      <c r="A32" s="104"/>
      <c r="B32" s="104"/>
      <c r="C32" s="181">
        <v>28</v>
      </c>
      <c r="D32" s="133" t="s">
        <v>715</v>
      </c>
      <c r="E32" s="134">
        <v>80</v>
      </c>
      <c r="F32" s="134"/>
      <c r="G32" s="134" t="s">
        <v>10</v>
      </c>
      <c r="H32" s="134" t="s">
        <v>755</v>
      </c>
      <c r="I32" s="134" t="s">
        <v>753</v>
      </c>
      <c r="J32" s="134" t="s">
        <v>655</v>
      </c>
      <c r="K32" s="134" t="s">
        <v>756</v>
      </c>
      <c r="L32" s="138"/>
      <c r="M32" s="135" t="s">
        <v>658</v>
      </c>
    </row>
    <row r="33" spans="1:13" s="106" customFormat="1" ht="91" x14ac:dyDescent="0.3">
      <c r="A33" s="105"/>
      <c r="B33" s="105"/>
      <c r="C33" s="181">
        <v>29</v>
      </c>
      <c r="D33" s="133" t="s">
        <v>715</v>
      </c>
      <c r="E33" s="134">
        <v>85</v>
      </c>
      <c r="F33" s="134" t="s">
        <v>757</v>
      </c>
      <c r="G33" s="134" t="s">
        <v>10</v>
      </c>
      <c r="H33" s="134" t="s">
        <v>755</v>
      </c>
      <c r="I33" s="134" t="s">
        <v>753</v>
      </c>
      <c r="J33" s="134" t="s">
        <v>655</v>
      </c>
      <c r="K33" s="134" t="s">
        <v>758</v>
      </c>
      <c r="L33" s="141" t="s">
        <v>759</v>
      </c>
      <c r="M33" s="142" t="s">
        <v>672</v>
      </c>
    </row>
    <row r="34" spans="1:13" s="106" customFormat="1" ht="81.75" customHeight="1" x14ac:dyDescent="0.3">
      <c r="A34" s="105"/>
      <c r="B34" s="105"/>
      <c r="C34" s="181">
        <v>30</v>
      </c>
      <c r="D34" s="133" t="s">
        <v>715</v>
      </c>
      <c r="E34" s="134" t="s">
        <v>760</v>
      </c>
      <c r="F34" s="134" t="s">
        <v>761</v>
      </c>
      <c r="G34" s="134" t="s">
        <v>655</v>
      </c>
      <c r="H34" s="134" t="s">
        <v>762</v>
      </c>
      <c r="I34" s="134" t="s">
        <v>763</v>
      </c>
      <c r="J34" s="137" t="s">
        <v>10</v>
      </c>
      <c r="K34" s="134" t="s">
        <v>764</v>
      </c>
      <c r="L34" s="141" t="s">
        <v>664</v>
      </c>
      <c r="M34" s="142" t="s">
        <v>672</v>
      </c>
    </row>
    <row r="35" spans="1:13" s="107" customFormat="1" ht="26" x14ac:dyDescent="0.3">
      <c r="A35" s="104"/>
      <c r="B35" s="104"/>
      <c r="C35" s="181">
        <v>31</v>
      </c>
      <c r="D35" s="133" t="s">
        <v>715</v>
      </c>
      <c r="E35" s="134">
        <v>91</v>
      </c>
      <c r="F35" s="134"/>
      <c r="G35" s="134" t="s">
        <v>10</v>
      </c>
      <c r="H35" s="134" t="s">
        <v>765</v>
      </c>
      <c r="I35" s="134" t="s">
        <v>763</v>
      </c>
      <c r="J35" s="137" t="s">
        <v>1071</v>
      </c>
      <c r="K35" s="134" t="s">
        <v>1072</v>
      </c>
      <c r="L35" s="138"/>
      <c r="M35" s="135" t="s">
        <v>658</v>
      </c>
    </row>
    <row r="36" spans="1:13" s="106" customFormat="1" ht="104" x14ac:dyDescent="0.3">
      <c r="A36" s="105"/>
      <c r="B36" s="105"/>
      <c r="C36" s="181">
        <v>32</v>
      </c>
      <c r="D36" s="133" t="s">
        <v>715</v>
      </c>
      <c r="E36" s="134">
        <v>95</v>
      </c>
      <c r="F36" s="134" t="s">
        <v>766</v>
      </c>
      <c r="G36" s="134" t="s">
        <v>10</v>
      </c>
      <c r="H36" s="134" t="s">
        <v>765</v>
      </c>
      <c r="I36" s="134" t="s">
        <v>763</v>
      </c>
      <c r="J36" s="137" t="s">
        <v>1054</v>
      </c>
      <c r="K36" s="134" t="s">
        <v>1073</v>
      </c>
      <c r="L36" s="141" t="s">
        <v>1074</v>
      </c>
      <c r="M36" s="142" t="s">
        <v>672</v>
      </c>
    </row>
    <row r="37" spans="1:13" s="106" customFormat="1" ht="104" x14ac:dyDescent="0.3">
      <c r="A37" s="105"/>
      <c r="B37" s="105"/>
      <c r="C37" s="181">
        <v>33</v>
      </c>
      <c r="D37" s="133" t="s">
        <v>715</v>
      </c>
      <c r="E37" s="134">
        <v>92</v>
      </c>
      <c r="F37" s="134" t="s">
        <v>767</v>
      </c>
      <c r="G37" s="134" t="s">
        <v>10</v>
      </c>
      <c r="H37" s="134" t="s">
        <v>765</v>
      </c>
      <c r="I37" s="134" t="s">
        <v>763</v>
      </c>
      <c r="J37" s="137" t="s">
        <v>747</v>
      </c>
      <c r="K37" s="134" t="s">
        <v>768</v>
      </c>
      <c r="L37" s="141" t="s">
        <v>769</v>
      </c>
      <c r="M37" s="142" t="s">
        <v>672</v>
      </c>
    </row>
    <row r="38" spans="1:13" s="106" customFormat="1" ht="30" customHeight="1" x14ac:dyDescent="0.3">
      <c r="A38" s="105"/>
      <c r="B38" s="131" t="s">
        <v>918</v>
      </c>
      <c r="C38" s="181">
        <v>34</v>
      </c>
      <c r="D38" s="133" t="s">
        <v>771</v>
      </c>
      <c r="E38" s="134" t="s">
        <v>716</v>
      </c>
      <c r="F38" s="134" t="s">
        <v>772</v>
      </c>
      <c r="G38" s="137" t="s">
        <v>1054</v>
      </c>
      <c r="H38" s="134" t="s">
        <v>718</v>
      </c>
      <c r="I38" s="134" t="s">
        <v>773</v>
      </c>
      <c r="J38" s="134" t="s">
        <v>10</v>
      </c>
      <c r="K38" s="134" t="s">
        <v>1108</v>
      </c>
      <c r="L38" s="134" t="s">
        <v>664</v>
      </c>
      <c r="M38" s="146" t="s">
        <v>672</v>
      </c>
    </row>
    <row r="39" spans="1:13" s="106" customFormat="1" ht="30" customHeight="1" x14ac:dyDescent="0.3">
      <c r="A39" s="105"/>
      <c r="B39" s="131"/>
      <c r="C39" s="181">
        <v>35</v>
      </c>
      <c r="D39" s="133" t="s">
        <v>771</v>
      </c>
      <c r="E39" s="134" t="s">
        <v>716</v>
      </c>
      <c r="F39" s="134"/>
      <c r="G39" s="137" t="s">
        <v>10</v>
      </c>
      <c r="H39" s="134" t="s">
        <v>722</v>
      </c>
      <c r="I39" s="134" t="s">
        <v>773</v>
      </c>
      <c r="J39" s="134" t="s">
        <v>655</v>
      </c>
      <c r="K39" s="134" t="s">
        <v>919</v>
      </c>
      <c r="L39" s="141"/>
      <c r="M39" s="146" t="s">
        <v>658</v>
      </c>
    </row>
    <row r="40" spans="1:13" s="106" customFormat="1" ht="66.75" customHeight="1" x14ac:dyDescent="0.3">
      <c r="A40" s="105"/>
      <c r="B40" s="105"/>
      <c r="C40" s="181">
        <v>36</v>
      </c>
      <c r="D40" s="133" t="s">
        <v>771</v>
      </c>
      <c r="E40" s="134">
        <v>40</v>
      </c>
      <c r="F40" s="134" t="s">
        <v>775</v>
      </c>
      <c r="G40" s="137" t="s">
        <v>10</v>
      </c>
      <c r="H40" s="134" t="s">
        <v>722</v>
      </c>
      <c r="I40" s="134" t="s">
        <v>773</v>
      </c>
      <c r="J40" s="134" t="s">
        <v>655</v>
      </c>
      <c r="K40" s="134" t="s">
        <v>920</v>
      </c>
      <c r="L40" s="141" t="s">
        <v>777</v>
      </c>
      <c r="M40" s="146" t="s">
        <v>672</v>
      </c>
    </row>
    <row r="41" spans="1:13" s="106" customFormat="1" ht="26" x14ac:dyDescent="0.3">
      <c r="A41" s="105"/>
      <c r="B41" s="105"/>
      <c r="C41" s="181">
        <v>37</v>
      </c>
      <c r="D41" s="133" t="s">
        <v>771</v>
      </c>
      <c r="E41" s="134">
        <v>45</v>
      </c>
      <c r="F41" s="134" t="s">
        <v>778</v>
      </c>
      <c r="G41" s="134" t="s">
        <v>655</v>
      </c>
      <c r="H41" s="134" t="s">
        <v>729</v>
      </c>
      <c r="I41" s="134" t="s">
        <v>779</v>
      </c>
      <c r="J41" s="137" t="s">
        <v>10</v>
      </c>
      <c r="K41" s="134" t="s">
        <v>780</v>
      </c>
      <c r="L41" s="134" t="s">
        <v>664</v>
      </c>
      <c r="M41" s="146" t="s">
        <v>672</v>
      </c>
    </row>
    <row r="42" spans="1:13" s="107" customFormat="1" ht="39" x14ac:dyDescent="0.3">
      <c r="A42" s="132"/>
      <c r="B42" s="105"/>
      <c r="C42" s="181">
        <v>38</v>
      </c>
      <c r="D42" s="133" t="s">
        <v>771</v>
      </c>
      <c r="E42" s="134">
        <v>45</v>
      </c>
      <c r="F42" s="134"/>
      <c r="G42" s="134" t="s">
        <v>10</v>
      </c>
      <c r="H42" s="134" t="s">
        <v>732</v>
      </c>
      <c r="I42" s="134" t="s">
        <v>779</v>
      </c>
      <c r="J42" s="137" t="s">
        <v>1054</v>
      </c>
      <c r="K42" s="134" t="s">
        <v>1109</v>
      </c>
      <c r="L42" s="141"/>
      <c r="M42" s="146" t="s">
        <v>658</v>
      </c>
    </row>
    <row r="43" spans="1:13" s="106" customFormat="1" ht="104" x14ac:dyDescent="0.3">
      <c r="A43" s="105"/>
      <c r="B43" s="145"/>
      <c r="C43" s="181">
        <v>39</v>
      </c>
      <c r="D43" s="133" t="s">
        <v>771</v>
      </c>
      <c r="E43" s="134">
        <v>55</v>
      </c>
      <c r="F43" s="134" t="s">
        <v>922</v>
      </c>
      <c r="G43" s="134" t="s">
        <v>10</v>
      </c>
      <c r="H43" s="134" t="s">
        <v>732</v>
      </c>
      <c r="I43" s="134" t="s">
        <v>779</v>
      </c>
      <c r="J43" s="137" t="s">
        <v>1054</v>
      </c>
      <c r="K43" s="134" t="s">
        <v>1110</v>
      </c>
      <c r="L43" s="141" t="s">
        <v>1078</v>
      </c>
      <c r="M43" s="146" t="s">
        <v>672</v>
      </c>
    </row>
    <row r="44" spans="1:13" s="106" customFormat="1" ht="30" customHeight="1" x14ac:dyDescent="0.3">
      <c r="A44" s="105"/>
      <c r="B44" s="105"/>
      <c r="C44" s="181">
        <v>40</v>
      </c>
      <c r="D44" s="133" t="s">
        <v>771</v>
      </c>
      <c r="E44" s="134">
        <v>60</v>
      </c>
      <c r="F44" s="134" t="s">
        <v>782</v>
      </c>
      <c r="G44" s="134" t="s">
        <v>655</v>
      </c>
      <c r="H44" s="134" t="s">
        <v>743</v>
      </c>
      <c r="I44" s="134" t="s">
        <v>783</v>
      </c>
      <c r="J44" s="134" t="s">
        <v>10</v>
      </c>
      <c r="K44" s="134" t="s">
        <v>784</v>
      </c>
      <c r="L44" s="134" t="s">
        <v>664</v>
      </c>
      <c r="M44" s="146" t="s">
        <v>672</v>
      </c>
    </row>
    <row r="45" spans="1:13" s="106" customFormat="1" ht="26" x14ac:dyDescent="0.3">
      <c r="A45" s="105"/>
      <c r="B45" s="105"/>
      <c r="C45" s="181">
        <v>41</v>
      </c>
      <c r="D45" s="133" t="s">
        <v>771</v>
      </c>
      <c r="E45" s="134">
        <v>60</v>
      </c>
      <c r="F45" s="134" t="s">
        <v>782</v>
      </c>
      <c r="G45" s="134" t="s">
        <v>10</v>
      </c>
      <c r="H45" s="134" t="s">
        <v>746</v>
      </c>
      <c r="I45" s="134" t="s">
        <v>783</v>
      </c>
      <c r="J45" s="134" t="s">
        <v>785</v>
      </c>
      <c r="K45" s="134" t="s">
        <v>923</v>
      </c>
      <c r="L45" s="141"/>
      <c r="M45" s="146" t="s">
        <v>658</v>
      </c>
    </row>
    <row r="46" spans="1:13" s="107" customFormat="1" ht="104" x14ac:dyDescent="0.3">
      <c r="A46" s="104"/>
      <c r="B46" s="145"/>
      <c r="C46" s="181">
        <v>42</v>
      </c>
      <c r="D46" s="133" t="s">
        <v>771</v>
      </c>
      <c r="E46" s="134">
        <v>220</v>
      </c>
      <c r="F46" s="134" t="s">
        <v>787</v>
      </c>
      <c r="G46" s="134" t="s">
        <v>10</v>
      </c>
      <c r="H46" s="134" t="s">
        <v>746</v>
      </c>
      <c r="I46" s="134" t="s">
        <v>783</v>
      </c>
      <c r="J46" s="134" t="s">
        <v>785</v>
      </c>
      <c r="K46" s="134" t="s">
        <v>924</v>
      </c>
      <c r="L46" s="141" t="s">
        <v>1147</v>
      </c>
      <c r="M46" s="146" t="s">
        <v>672</v>
      </c>
    </row>
    <row r="47" spans="1:13" s="107" customFormat="1" ht="47.25" customHeight="1" x14ac:dyDescent="0.3">
      <c r="A47" s="104"/>
      <c r="B47" s="105"/>
      <c r="C47" s="181">
        <v>43</v>
      </c>
      <c r="D47" s="133" t="s">
        <v>771</v>
      </c>
      <c r="E47" s="134">
        <v>221</v>
      </c>
      <c r="F47" s="134" t="s">
        <v>790</v>
      </c>
      <c r="G47" s="134" t="s">
        <v>785</v>
      </c>
      <c r="H47" s="134" t="s">
        <v>752</v>
      </c>
      <c r="I47" s="134" t="s">
        <v>791</v>
      </c>
      <c r="J47" s="134" t="s">
        <v>10</v>
      </c>
      <c r="K47" s="134" t="s">
        <v>792</v>
      </c>
      <c r="L47" s="134" t="s">
        <v>664</v>
      </c>
      <c r="M47" s="146" t="s">
        <v>672</v>
      </c>
    </row>
    <row r="48" spans="1:13" s="107" customFormat="1" ht="13" x14ac:dyDescent="0.3">
      <c r="A48" s="104"/>
      <c r="B48" s="105"/>
      <c r="C48" s="181">
        <v>44</v>
      </c>
      <c r="D48" s="133" t="s">
        <v>771</v>
      </c>
      <c r="E48" s="134">
        <v>221</v>
      </c>
      <c r="F48" s="134"/>
      <c r="G48" s="134" t="s">
        <v>10</v>
      </c>
      <c r="H48" s="134" t="s">
        <v>755</v>
      </c>
      <c r="I48" s="134" t="s">
        <v>791</v>
      </c>
      <c r="J48" s="134" t="s">
        <v>655</v>
      </c>
      <c r="K48" s="134" t="s">
        <v>756</v>
      </c>
      <c r="L48" s="141"/>
      <c r="M48" s="146" t="s">
        <v>658</v>
      </c>
    </row>
    <row r="49" spans="1:13" s="111" customFormat="1" ht="91" x14ac:dyDescent="0.3">
      <c r="A49" s="144"/>
      <c r="B49" s="145"/>
      <c r="C49" s="181">
        <v>45</v>
      </c>
      <c r="D49" s="133" t="s">
        <v>771</v>
      </c>
      <c r="E49" s="134" t="s">
        <v>794</v>
      </c>
      <c r="F49" s="134" t="s">
        <v>795</v>
      </c>
      <c r="G49" s="134" t="s">
        <v>10</v>
      </c>
      <c r="H49" s="134" t="s">
        <v>755</v>
      </c>
      <c r="I49" s="134" t="s">
        <v>791</v>
      </c>
      <c r="J49" s="134" t="s">
        <v>655</v>
      </c>
      <c r="K49" s="134" t="s">
        <v>925</v>
      </c>
      <c r="L49" s="141" t="s">
        <v>1149</v>
      </c>
      <c r="M49" s="146" t="s">
        <v>672</v>
      </c>
    </row>
    <row r="50" spans="1:13" s="111" customFormat="1" ht="39" x14ac:dyDescent="0.3">
      <c r="A50" s="144"/>
      <c r="B50" s="105"/>
      <c r="C50" s="181">
        <v>46</v>
      </c>
      <c r="D50" s="133" t="s">
        <v>771</v>
      </c>
      <c r="E50" s="134" t="s">
        <v>926</v>
      </c>
      <c r="F50" s="134" t="s">
        <v>799</v>
      </c>
      <c r="G50" s="134" t="s">
        <v>655</v>
      </c>
      <c r="H50" s="134" t="s">
        <v>762</v>
      </c>
      <c r="I50" s="134" t="s">
        <v>800</v>
      </c>
      <c r="J50" s="137" t="s">
        <v>10</v>
      </c>
      <c r="K50" s="134" t="s">
        <v>801</v>
      </c>
      <c r="L50" s="134" t="s">
        <v>664</v>
      </c>
      <c r="M50" s="146" t="s">
        <v>672</v>
      </c>
    </row>
    <row r="51" spans="1:13" s="111" customFormat="1" ht="39" x14ac:dyDescent="0.3">
      <c r="A51" s="144"/>
      <c r="B51" s="105"/>
      <c r="C51" s="181">
        <v>47</v>
      </c>
      <c r="D51" s="133" t="s">
        <v>771</v>
      </c>
      <c r="E51" s="134" t="s">
        <v>926</v>
      </c>
      <c r="F51" s="134"/>
      <c r="G51" s="134" t="s">
        <v>10</v>
      </c>
      <c r="H51" s="134" t="s">
        <v>765</v>
      </c>
      <c r="I51" s="134" t="s">
        <v>800</v>
      </c>
      <c r="J51" s="137" t="s">
        <v>1079</v>
      </c>
      <c r="K51" s="134" t="s">
        <v>1111</v>
      </c>
      <c r="L51" s="141"/>
      <c r="M51" s="146" t="s">
        <v>658</v>
      </c>
    </row>
    <row r="52" spans="1:13" s="111" customFormat="1" ht="104" x14ac:dyDescent="0.3">
      <c r="A52" s="144"/>
      <c r="B52" s="145"/>
      <c r="C52" s="181">
        <v>48</v>
      </c>
      <c r="D52" s="133" t="s">
        <v>771</v>
      </c>
      <c r="E52" s="134">
        <v>95</v>
      </c>
      <c r="F52" s="134" t="s">
        <v>802</v>
      </c>
      <c r="G52" s="134" t="s">
        <v>816</v>
      </c>
      <c r="H52" s="134" t="s">
        <v>765</v>
      </c>
      <c r="I52" s="134" t="s">
        <v>800</v>
      </c>
      <c r="J52" s="137" t="s">
        <v>1054</v>
      </c>
      <c r="K52" s="134" t="s">
        <v>1112</v>
      </c>
      <c r="L52" s="141" t="s">
        <v>1074</v>
      </c>
      <c r="M52" s="146" t="s">
        <v>672</v>
      </c>
    </row>
    <row r="53" spans="1:13" s="111" customFormat="1" ht="104" x14ac:dyDescent="0.3">
      <c r="B53" s="131"/>
      <c r="C53" s="181">
        <v>49</v>
      </c>
      <c r="D53" s="133" t="s">
        <v>771</v>
      </c>
      <c r="E53" s="134">
        <v>91</v>
      </c>
      <c r="F53" s="134" t="s">
        <v>804</v>
      </c>
      <c r="G53" s="134" t="s">
        <v>816</v>
      </c>
      <c r="H53" s="134" t="s">
        <v>765</v>
      </c>
      <c r="I53" s="134" t="s">
        <v>800</v>
      </c>
      <c r="J53" s="137" t="s">
        <v>785</v>
      </c>
      <c r="K53" s="134" t="s">
        <v>927</v>
      </c>
      <c r="L53" s="141" t="s">
        <v>806</v>
      </c>
      <c r="M53" s="146" t="s">
        <v>672</v>
      </c>
    </row>
    <row r="54" spans="1:13" s="111" customFormat="1" ht="26" x14ac:dyDescent="0.3">
      <c r="B54" s="105"/>
      <c r="C54" s="181">
        <v>50</v>
      </c>
      <c r="D54" s="133" t="s">
        <v>651</v>
      </c>
      <c r="E54" s="147">
        <v>100</v>
      </c>
      <c r="F54" s="134" t="s">
        <v>818</v>
      </c>
      <c r="G54" s="137" t="s">
        <v>8</v>
      </c>
      <c r="H54" s="137" t="s">
        <v>819</v>
      </c>
      <c r="I54" s="137" t="s">
        <v>654</v>
      </c>
      <c r="J54" s="137" t="s">
        <v>1054</v>
      </c>
      <c r="K54" s="134" t="s">
        <v>1113</v>
      </c>
      <c r="L54" s="141"/>
      <c r="M54" s="142" t="s">
        <v>672</v>
      </c>
    </row>
    <row r="55" spans="1:13" s="111" customFormat="1" ht="28" customHeight="1" x14ac:dyDescent="0.3">
      <c r="B55" s="105"/>
      <c r="C55" s="181">
        <v>51</v>
      </c>
      <c r="D55" s="133" t="s">
        <v>651</v>
      </c>
      <c r="E55" s="147">
        <v>180</v>
      </c>
      <c r="F55" s="134" t="s">
        <v>820</v>
      </c>
      <c r="G55" s="137" t="s">
        <v>8</v>
      </c>
      <c r="H55" s="137" t="s">
        <v>825</v>
      </c>
      <c r="I55" s="137" t="s">
        <v>654</v>
      </c>
      <c r="J55" s="137" t="s">
        <v>14</v>
      </c>
      <c r="K55" s="134" t="s">
        <v>928</v>
      </c>
      <c r="L55" s="141"/>
      <c r="M55" s="142" t="s">
        <v>672</v>
      </c>
    </row>
    <row r="56" spans="1:13" s="111" customFormat="1" ht="91" x14ac:dyDescent="0.3">
      <c r="B56" s="105"/>
      <c r="C56" s="181">
        <v>52</v>
      </c>
      <c r="D56" s="133" t="s">
        <v>651</v>
      </c>
      <c r="E56" s="134">
        <v>130</v>
      </c>
      <c r="F56" s="134" t="s">
        <v>929</v>
      </c>
      <c r="G56" s="137" t="s">
        <v>8</v>
      </c>
      <c r="H56" s="137" t="s">
        <v>825</v>
      </c>
      <c r="I56" s="137" t="s">
        <v>654</v>
      </c>
      <c r="J56" s="137" t="s">
        <v>655</v>
      </c>
      <c r="K56" s="134" t="s">
        <v>930</v>
      </c>
      <c r="L56" s="141" t="s">
        <v>931</v>
      </c>
      <c r="M56" s="142" t="s">
        <v>672</v>
      </c>
    </row>
    <row r="57" spans="1:13" s="111" customFormat="1" ht="91" x14ac:dyDescent="0.3">
      <c r="B57" s="105"/>
      <c r="C57" s="181">
        <v>53</v>
      </c>
      <c r="D57" s="133" t="s">
        <v>651</v>
      </c>
      <c r="E57" s="134">
        <v>130</v>
      </c>
      <c r="F57" s="134" t="s">
        <v>829</v>
      </c>
      <c r="G57" s="137" t="s">
        <v>655</v>
      </c>
      <c r="H57" s="137" t="s">
        <v>830</v>
      </c>
      <c r="I57" s="137" t="s">
        <v>831</v>
      </c>
      <c r="J57" s="137" t="s">
        <v>10</v>
      </c>
      <c r="K57" s="134" t="s">
        <v>932</v>
      </c>
      <c r="L57" s="141" t="s">
        <v>931</v>
      </c>
      <c r="M57" s="142" t="s">
        <v>672</v>
      </c>
    </row>
    <row r="58" spans="1:13" s="111" customFormat="1" ht="26" x14ac:dyDescent="0.3">
      <c r="B58" s="136"/>
      <c r="C58" s="181">
        <v>54</v>
      </c>
      <c r="D58" s="133" t="s">
        <v>651</v>
      </c>
      <c r="E58" s="134" t="s">
        <v>833</v>
      </c>
      <c r="F58" s="134" t="s">
        <v>834</v>
      </c>
      <c r="G58" s="137" t="s">
        <v>816</v>
      </c>
      <c r="H58" s="137" t="s">
        <v>835</v>
      </c>
      <c r="I58" s="137" t="s">
        <v>831</v>
      </c>
      <c r="J58" s="137" t="s">
        <v>1114</v>
      </c>
      <c r="K58" s="137" t="s">
        <v>933</v>
      </c>
      <c r="L58" s="138"/>
      <c r="M58" s="135" t="s">
        <v>672</v>
      </c>
    </row>
    <row r="59" spans="1:13" s="111" customFormat="1" ht="91" x14ac:dyDescent="0.3">
      <c r="B59" s="105"/>
      <c r="C59" s="181">
        <v>55</v>
      </c>
      <c r="D59" s="133" t="s">
        <v>651</v>
      </c>
      <c r="E59" s="134">
        <v>165</v>
      </c>
      <c r="F59" s="134" t="s">
        <v>836</v>
      </c>
      <c r="G59" s="137" t="s">
        <v>10</v>
      </c>
      <c r="H59" s="137" t="s">
        <v>835</v>
      </c>
      <c r="I59" s="137" t="s">
        <v>831</v>
      </c>
      <c r="J59" s="137" t="s">
        <v>1054</v>
      </c>
      <c r="K59" s="134" t="s">
        <v>1091</v>
      </c>
      <c r="L59" s="141" t="s">
        <v>1115</v>
      </c>
      <c r="M59" s="142" t="s">
        <v>672</v>
      </c>
    </row>
    <row r="60" spans="1:13" s="111" customFormat="1" ht="91" x14ac:dyDescent="0.3">
      <c r="B60" s="105"/>
      <c r="C60" s="181">
        <v>56</v>
      </c>
      <c r="D60" s="133" t="s">
        <v>651</v>
      </c>
      <c r="E60" s="134">
        <v>160</v>
      </c>
      <c r="F60" s="134" t="s">
        <v>840</v>
      </c>
      <c r="G60" s="137" t="s">
        <v>10</v>
      </c>
      <c r="H60" s="137" t="s">
        <v>835</v>
      </c>
      <c r="I60" s="137" t="s">
        <v>831</v>
      </c>
      <c r="J60" s="134" t="s">
        <v>12</v>
      </c>
      <c r="K60" s="134" t="s">
        <v>934</v>
      </c>
      <c r="L60" s="141" t="s">
        <v>935</v>
      </c>
      <c r="M60" s="142" t="s">
        <v>672</v>
      </c>
    </row>
    <row r="61" spans="1:13" s="111" customFormat="1" ht="91" x14ac:dyDescent="0.3">
      <c r="B61" s="132" t="s">
        <v>854</v>
      </c>
      <c r="C61" s="181">
        <v>57</v>
      </c>
      <c r="D61" s="133" t="s">
        <v>651</v>
      </c>
      <c r="E61" s="134">
        <v>155</v>
      </c>
      <c r="F61" s="134" t="s">
        <v>843</v>
      </c>
      <c r="G61" s="137" t="s">
        <v>10</v>
      </c>
      <c r="H61" s="137" t="s">
        <v>835</v>
      </c>
      <c r="I61" s="137" t="s">
        <v>831</v>
      </c>
      <c r="J61" s="134" t="s">
        <v>844</v>
      </c>
      <c r="K61" s="134" t="s">
        <v>936</v>
      </c>
      <c r="L61" s="141" t="s">
        <v>937</v>
      </c>
      <c r="M61" s="142" t="s">
        <v>672</v>
      </c>
    </row>
    <row r="62" spans="1:13" s="111" customFormat="1" ht="52" x14ac:dyDescent="0.3">
      <c r="B62" s="105"/>
      <c r="C62" s="181">
        <v>58</v>
      </c>
      <c r="D62" s="133" t="s">
        <v>715</v>
      </c>
      <c r="E62" s="148">
        <v>240</v>
      </c>
      <c r="F62" s="134" t="s">
        <v>857</v>
      </c>
      <c r="G62" s="148" t="s">
        <v>655</v>
      </c>
      <c r="H62" s="148" t="s">
        <v>858</v>
      </c>
      <c r="I62" s="148" t="s">
        <v>859</v>
      </c>
      <c r="J62" s="148" t="s">
        <v>10</v>
      </c>
      <c r="K62" s="148" t="s">
        <v>860</v>
      </c>
      <c r="L62" s="177" t="s">
        <v>861</v>
      </c>
      <c r="M62" s="142" t="s">
        <v>672</v>
      </c>
    </row>
    <row r="63" spans="1:13" s="111" customFormat="1" ht="39" x14ac:dyDescent="0.3">
      <c r="B63" s="105"/>
      <c r="C63" s="181">
        <v>59</v>
      </c>
      <c r="D63" s="133" t="s">
        <v>715</v>
      </c>
      <c r="E63" s="148">
        <v>245</v>
      </c>
      <c r="F63" s="134" t="s">
        <v>938</v>
      </c>
      <c r="G63" s="148" t="s">
        <v>10</v>
      </c>
      <c r="H63" s="148" t="s">
        <v>862</v>
      </c>
      <c r="I63" s="148" t="s">
        <v>859</v>
      </c>
      <c r="J63" s="148" t="s">
        <v>863</v>
      </c>
      <c r="K63" s="148" t="s">
        <v>939</v>
      </c>
      <c r="L63" s="177"/>
      <c r="M63" s="142" t="s">
        <v>658</v>
      </c>
    </row>
    <row r="64" spans="1:13" s="111" customFormat="1" ht="91" x14ac:dyDescent="0.3">
      <c r="B64" s="144"/>
      <c r="C64" s="181">
        <v>60</v>
      </c>
      <c r="D64" s="133" t="s">
        <v>715</v>
      </c>
      <c r="E64" s="148">
        <v>195</v>
      </c>
      <c r="F64" s="134" t="s">
        <v>865</v>
      </c>
      <c r="G64" s="148" t="s">
        <v>10</v>
      </c>
      <c r="H64" s="148" t="s">
        <v>862</v>
      </c>
      <c r="I64" s="148" t="s">
        <v>859</v>
      </c>
      <c r="J64" s="148" t="s">
        <v>747</v>
      </c>
      <c r="K64" s="148" t="s">
        <v>940</v>
      </c>
      <c r="L64" s="141" t="s">
        <v>867</v>
      </c>
      <c r="M64" s="142" t="s">
        <v>672</v>
      </c>
    </row>
    <row r="65" spans="2:13" s="111" customFormat="1" ht="91" x14ac:dyDescent="0.3">
      <c r="B65" s="144"/>
      <c r="C65" s="181">
        <v>61</v>
      </c>
      <c r="D65" s="133" t="s">
        <v>715</v>
      </c>
      <c r="E65" s="134">
        <v>260</v>
      </c>
      <c r="F65" s="134" t="s">
        <v>868</v>
      </c>
      <c r="G65" s="148" t="s">
        <v>10</v>
      </c>
      <c r="H65" s="134" t="s">
        <v>862</v>
      </c>
      <c r="I65" s="134" t="s">
        <v>859</v>
      </c>
      <c r="J65" s="137" t="s">
        <v>689</v>
      </c>
      <c r="K65" s="134" t="s">
        <v>869</v>
      </c>
      <c r="L65" s="141" t="s">
        <v>870</v>
      </c>
      <c r="M65" s="142" t="s">
        <v>672</v>
      </c>
    </row>
    <row r="66" spans="2:13" s="111" customFormat="1" ht="91" x14ac:dyDescent="0.3">
      <c r="B66" s="144"/>
      <c r="C66" s="181">
        <v>62</v>
      </c>
      <c r="D66" s="133" t="s">
        <v>715</v>
      </c>
      <c r="E66" s="134">
        <v>270</v>
      </c>
      <c r="F66" s="134" t="s">
        <v>871</v>
      </c>
      <c r="G66" s="148" t="s">
        <v>10</v>
      </c>
      <c r="H66" s="134" t="s">
        <v>862</v>
      </c>
      <c r="I66" s="134" t="s">
        <v>859</v>
      </c>
      <c r="J66" s="137" t="s">
        <v>785</v>
      </c>
      <c r="K66" s="134" t="s">
        <v>872</v>
      </c>
      <c r="L66" s="141" t="s">
        <v>873</v>
      </c>
      <c r="M66" s="142" t="s">
        <v>672</v>
      </c>
    </row>
    <row r="67" spans="2:13" s="111" customFormat="1" ht="78" x14ac:dyDescent="0.3">
      <c r="B67" s="144"/>
      <c r="C67" s="181">
        <v>63</v>
      </c>
      <c r="D67" s="133" t="s">
        <v>715</v>
      </c>
      <c r="E67" s="134">
        <v>280</v>
      </c>
      <c r="F67" s="134" t="s">
        <v>874</v>
      </c>
      <c r="G67" s="148" t="s">
        <v>10</v>
      </c>
      <c r="H67" s="134" t="s">
        <v>862</v>
      </c>
      <c r="I67" s="134" t="s">
        <v>859</v>
      </c>
      <c r="J67" s="134" t="s">
        <v>875</v>
      </c>
      <c r="K67" s="134" t="s">
        <v>876</v>
      </c>
      <c r="L67" s="141" t="s">
        <v>877</v>
      </c>
      <c r="M67" s="178" t="s">
        <v>672</v>
      </c>
    </row>
    <row r="68" spans="2:13" s="111" customFormat="1" ht="78" x14ac:dyDescent="0.3">
      <c r="B68" s="139" t="s">
        <v>894</v>
      </c>
      <c r="C68" s="181">
        <v>64</v>
      </c>
      <c r="D68" s="133" t="s">
        <v>715</v>
      </c>
      <c r="E68" s="134">
        <v>283</v>
      </c>
      <c r="F68" s="134" t="s">
        <v>669</v>
      </c>
      <c r="G68" s="148" t="s">
        <v>10</v>
      </c>
      <c r="H68" s="134" t="s">
        <v>862</v>
      </c>
      <c r="I68" s="134" t="s">
        <v>859</v>
      </c>
      <c r="J68" s="134" t="s">
        <v>14</v>
      </c>
      <c r="K68" s="134" t="s">
        <v>878</v>
      </c>
      <c r="L68" s="141" t="s">
        <v>879</v>
      </c>
      <c r="M68" s="178" t="s">
        <v>672</v>
      </c>
    </row>
    <row r="69" spans="2:13" ht="20.149999999999999" customHeight="1" x14ac:dyDescent="0.3">
      <c r="K69" s="58"/>
      <c r="L69" s="58"/>
      <c r="M69" s="58"/>
    </row>
    <row r="70" spans="2:13" ht="20.149999999999999" customHeight="1" x14ac:dyDescent="0.3">
      <c r="K70" s="58"/>
      <c r="L70" s="58"/>
      <c r="M70" s="58"/>
    </row>
    <row r="71" spans="2:13" ht="20.149999999999999" customHeight="1" x14ac:dyDescent="0.3">
      <c r="K71" s="58"/>
      <c r="L71" s="58"/>
      <c r="M71" s="58"/>
    </row>
  </sheetData>
  <mergeCells count="2">
    <mergeCell ref="C1:G1"/>
    <mergeCell ref="C2:G2"/>
  </mergeCells>
  <hyperlinks>
    <hyperlink ref="J2" location="'SITFTS-0050'!A28" display="SITFTS-0050 - Smart Metered" xr:uid="{20EAF023-DEB5-4672-869E-3187833CCB5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4E8B-2EC2-41B6-8389-CC2036045072}">
  <dimension ref="A1:Y70"/>
  <sheetViews>
    <sheetView tabSelected="1" topLeftCell="A20" zoomScale="90" zoomScaleNormal="90" workbookViewId="0">
      <selection activeCell="P27" sqref="P27"/>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50.8984375" style="66" customWidth="1"/>
    <col min="13" max="13" width="20.8984375" style="66" customWidth="1"/>
    <col min="14" max="14" width="15.8984375" style="58" customWidth="1"/>
    <col min="15" max="15" width="25.8984375" style="58" customWidth="1"/>
    <col min="16" max="16" width="26.09765625" style="58" customWidth="1"/>
    <col min="17" max="17" width="27.69921875" style="58" bestFit="1" customWidth="1"/>
    <col min="18" max="18" width="23.296875" style="58" bestFit="1" customWidth="1"/>
    <col min="19" max="19" width="28.69921875" style="58" bestFit="1" customWidth="1"/>
    <col min="20" max="20" width="23.296875" style="58" bestFit="1" customWidth="1"/>
    <col min="21" max="21" width="28.69921875" style="58" bestFit="1" customWidth="1"/>
    <col min="22" max="22" width="20.296875" style="58" bestFit="1" customWidth="1"/>
    <col min="23" max="23" width="12.69921875" style="58" customWidth="1"/>
    <col min="24" max="26" width="10.59765625" style="58"/>
    <col min="27" max="27" width="28.69921875" style="58" bestFit="1" customWidth="1"/>
    <col min="28" max="16384" width="10.59765625" style="58"/>
  </cols>
  <sheetData>
    <row r="1" spans="1:25" s="23" customFormat="1" ht="13" x14ac:dyDescent="0.3">
      <c r="A1" s="85" t="s">
        <v>941</v>
      </c>
      <c r="B1" s="228" t="s">
        <v>434</v>
      </c>
      <c r="C1" s="229"/>
      <c r="D1" s="229"/>
      <c r="E1" s="229"/>
      <c r="F1" s="229"/>
      <c r="G1" s="230"/>
      <c r="H1" s="113" t="s">
        <v>611</v>
      </c>
      <c r="I1" s="75" t="s">
        <v>439</v>
      </c>
      <c r="J1" s="75" t="s">
        <v>610</v>
      </c>
      <c r="K1" s="75" t="s">
        <v>638</v>
      </c>
      <c r="L1" s="74" t="s">
        <v>4</v>
      </c>
      <c r="M1" s="81" t="s">
        <v>613</v>
      </c>
      <c r="N1" s="75" t="s">
        <v>614</v>
      </c>
      <c r="O1" s="62"/>
      <c r="P1" s="64"/>
      <c r="Q1" s="64"/>
      <c r="R1" s="64"/>
      <c r="S1" s="64"/>
      <c r="T1" s="64"/>
      <c r="Y1" s="64"/>
    </row>
    <row r="2" spans="1:25" s="112" customFormat="1" ht="34.5" x14ac:dyDescent="0.3">
      <c r="A2" s="108">
        <v>3</v>
      </c>
      <c r="B2" s="234" t="s">
        <v>629</v>
      </c>
      <c r="C2" s="235"/>
      <c r="D2" s="235"/>
      <c r="E2" s="235"/>
      <c r="F2" s="235"/>
      <c r="G2" s="236"/>
      <c r="H2" s="130" t="s">
        <v>625</v>
      </c>
      <c r="I2" s="109" t="s">
        <v>942</v>
      </c>
      <c r="J2" s="110" t="s">
        <v>630</v>
      </c>
      <c r="K2" s="109" t="str">
        <f>'SITFTS0090 Overview'!F24</f>
        <v>Single Unmetered MPAN to be created as part of initial registration. Forward Dated MS Appointment (as per DES138 data specification)</v>
      </c>
      <c r="L2" s="109" t="s">
        <v>632</v>
      </c>
      <c r="M2" s="109" t="s">
        <v>633</v>
      </c>
      <c r="N2" s="109" t="s">
        <v>639</v>
      </c>
      <c r="O2" s="106"/>
      <c r="P2" s="111"/>
      <c r="Q2" s="111"/>
      <c r="R2" s="111"/>
      <c r="S2" s="111"/>
      <c r="T2" s="111"/>
      <c r="Y2" s="111"/>
    </row>
    <row r="4" spans="1:25" s="62" customFormat="1" ht="39" x14ac:dyDescent="0.3">
      <c r="A4" s="101" t="s">
        <v>439</v>
      </c>
      <c r="B4" s="101"/>
      <c r="C4" s="78"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942</v>
      </c>
      <c r="B5" s="132" t="s">
        <v>650</v>
      </c>
      <c r="C5" s="133">
        <v>1</v>
      </c>
      <c r="D5" s="134" t="s">
        <v>651</v>
      </c>
      <c r="E5" s="134">
        <v>10</v>
      </c>
      <c r="F5" s="134" t="s">
        <v>943</v>
      </c>
      <c r="G5" s="134" t="s">
        <v>944</v>
      </c>
      <c r="H5" s="134" t="s">
        <v>945</v>
      </c>
      <c r="I5" s="134" t="s">
        <v>654</v>
      </c>
      <c r="J5" s="134" t="s">
        <v>12</v>
      </c>
      <c r="K5" s="134" t="s">
        <v>946</v>
      </c>
      <c r="L5" s="134" t="s">
        <v>654</v>
      </c>
      <c r="M5" s="135" t="s">
        <v>658</v>
      </c>
    </row>
    <row r="6" spans="1:25" s="106" customFormat="1" ht="39" x14ac:dyDescent="0.3">
      <c r="A6" s="131"/>
      <c r="B6" s="131"/>
      <c r="C6" s="133">
        <v>2</v>
      </c>
      <c r="D6" s="134" t="s">
        <v>651</v>
      </c>
      <c r="E6" s="134">
        <v>5</v>
      </c>
      <c r="F6" s="134" t="s">
        <v>947</v>
      </c>
      <c r="G6" s="134" t="s">
        <v>12</v>
      </c>
      <c r="H6" s="134" t="s">
        <v>948</v>
      </c>
      <c r="I6" s="134" t="s">
        <v>654</v>
      </c>
      <c r="J6" s="134" t="s">
        <v>655</v>
      </c>
      <c r="K6" s="134" t="s">
        <v>949</v>
      </c>
      <c r="L6" s="134" t="s">
        <v>654</v>
      </c>
      <c r="M6" s="135" t="s">
        <v>672</v>
      </c>
    </row>
    <row r="7" spans="1:25" s="106" customFormat="1" ht="39" x14ac:dyDescent="0.3">
      <c r="A7" s="131"/>
      <c r="B7" s="131"/>
      <c r="C7" s="133">
        <v>3</v>
      </c>
      <c r="D7" s="134" t="s">
        <v>651</v>
      </c>
      <c r="E7" s="134">
        <v>5</v>
      </c>
      <c r="F7" s="134" t="s">
        <v>947</v>
      </c>
      <c r="G7" s="134" t="s">
        <v>12</v>
      </c>
      <c r="H7" s="134" t="s">
        <v>948</v>
      </c>
      <c r="I7" s="134" t="s">
        <v>654</v>
      </c>
      <c r="J7" s="134" t="s">
        <v>655</v>
      </c>
      <c r="K7" s="134" t="s">
        <v>950</v>
      </c>
      <c r="L7" s="134"/>
      <c r="M7" s="135" t="s">
        <v>658</v>
      </c>
    </row>
    <row r="8" spans="1:25" s="106" customFormat="1" ht="91" x14ac:dyDescent="0.3">
      <c r="A8" s="131"/>
      <c r="B8" s="131"/>
      <c r="C8" s="133">
        <v>4</v>
      </c>
      <c r="D8" s="134" t="s">
        <v>651</v>
      </c>
      <c r="E8" s="134" t="s">
        <v>659</v>
      </c>
      <c r="F8" s="134" t="s">
        <v>901</v>
      </c>
      <c r="G8" s="134" t="s">
        <v>655</v>
      </c>
      <c r="H8" s="134" t="s">
        <v>951</v>
      </c>
      <c r="I8" s="134" t="s">
        <v>662</v>
      </c>
      <c r="J8" s="134" t="s">
        <v>10</v>
      </c>
      <c r="K8" s="134" t="s">
        <v>952</v>
      </c>
      <c r="L8" s="134" t="s">
        <v>664</v>
      </c>
      <c r="M8" s="135" t="s">
        <v>658</v>
      </c>
    </row>
    <row r="9" spans="1:25" s="107" customFormat="1" ht="39" x14ac:dyDescent="0.3">
      <c r="A9" s="136"/>
      <c r="B9" s="136"/>
      <c r="C9" s="133">
        <v>5</v>
      </c>
      <c r="D9" s="133" t="s">
        <v>651</v>
      </c>
      <c r="E9" s="134">
        <v>42</v>
      </c>
      <c r="F9" s="134"/>
      <c r="G9" s="134" t="s">
        <v>10</v>
      </c>
      <c r="H9" s="137" t="s">
        <v>665</v>
      </c>
      <c r="I9" s="134" t="s">
        <v>662</v>
      </c>
      <c r="J9" s="134" t="s">
        <v>14</v>
      </c>
      <c r="K9" s="137" t="s">
        <v>903</v>
      </c>
      <c r="L9" s="138"/>
      <c r="M9" s="135" t="s">
        <v>658</v>
      </c>
    </row>
    <row r="10" spans="1:25" s="106" customFormat="1" ht="65" x14ac:dyDescent="0.3">
      <c r="A10" s="131"/>
      <c r="B10" s="131"/>
      <c r="C10" s="133">
        <v>6</v>
      </c>
      <c r="D10" s="134" t="s">
        <v>651</v>
      </c>
      <c r="E10" s="134">
        <v>43</v>
      </c>
      <c r="F10" s="134" t="s">
        <v>669</v>
      </c>
      <c r="G10" s="134" t="s">
        <v>10</v>
      </c>
      <c r="H10" s="134" t="s">
        <v>904</v>
      </c>
      <c r="I10" s="134" t="s">
        <v>662</v>
      </c>
      <c r="J10" s="134" t="s">
        <v>14</v>
      </c>
      <c r="K10" s="134" t="s">
        <v>953</v>
      </c>
      <c r="L10" s="138" t="s">
        <v>906</v>
      </c>
      <c r="M10" s="135" t="s">
        <v>672</v>
      </c>
    </row>
    <row r="11" spans="1:25" s="106" customFormat="1" ht="29.5" customHeight="1" x14ac:dyDescent="0.3">
      <c r="A11" s="105"/>
      <c r="B11" s="105"/>
      <c r="C11" s="133">
        <v>7</v>
      </c>
      <c r="D11" s="134" t="s">
        <v>651</v>
      </c>
      <c r="E11" s="134" t="s">
        <v>693</v>
      </c>
      <c r="F11" s="134" t="s">
        <v>654</v>
      </c>
      <c r="G11" s="134" t="s">
        <v>655</v>
      </c>
      <c r="H11" s="134" t="s">
        <v>694</v>
      </c>
      <c r="I11" s="134" t="s">
        <v>654</v>
      </c>
      <c r="J11" s="134" t="s">
        <v>8</v>
      </c>
      <c r="K11" s="134" t="s">
        <v>907</v>
      </c>
      <c r="L11" s="138" t="s">
        <v>908</v>
      </c>
      <c r="M11" s="135" t="s">
        <v>658</v>
      </c>
    </row>
    <row r="12" spans="1:25" s="106" customFormat="1" ht="26" x14ac:dyDescent="0.3">
      <c r="A12" s="105"/>
      <c r="B12" s="105"/>
      <c r="C12" s="133">
        <v>8</v>
      </c>
      <c r="D12" s="134" t="s">
        <v>651</v>
      </c>
      <c r="E12" s="134">
        <v>50</v>
      </c>
      <c r="F12" s="134" t="s">
        <v>654</v>
      </c>
      <c r="G12" s="134" t="s">
        <v>1054</v>
      </c>
      <c r="H12" s="134" t="s">
        <v>699</v>
      </c>
      <c r="I12" s="134" t="s">
        <v>654</v>
      </c>
      <c r="J12" s="134" t="s">
        <v>8</v>
      </c>
      <c r="K12" s="134" t="s">
        <v>1116</v>
      </c>
      <c r="L12" s="138" t="s">
        <v>700</v>
      </c>
      <c r="M12" s="135" t="s">
        <v>672</v>
      </c>
    </row>
    <row r="13" spans="1:25" s="106" customFormat="1" ht="39" x14ac:dyDescent="0.3">
      <c r="A13" s="105"/>
      <c r="B13" s="105"/>
      <c r="C13" s="133">
        <v>9</v>
      </c>
      <c r="D13" s="134" t="s">
        <v>651</v>
      </c>
      <c r="E13" s="134">
        <v>70</v>
      </c>
      <c r="F13" s="134" t="s">
        <v>702</v>
      </c>
      <c r="G13" s="134" t="s">
        <v>8</v>
      </c>
      <c r="H13" s="134" t="s">
        <v>703</v>
      </c>
      <c r="I13" s="134" t="s">
        <v>654</v>
      </c>
      <c r="J13" s="134" t="s">
        <v>655</v>
      </c>
      <c r="K13" s="134" t="s">
        <v>909</v>
      </c>
      <c r="L13" s="138" t="s">
        <v>910</v>
      </c>
      <c r="M13" s="135" t="s">
        <v>672</v>
      </c>
    </row>
    <row r="14" spans="1:25" s="106" customFormat="1" ht="13" x14ac:dyDescent="0.3">
      <c r="A14" s="105"/>
      <c r="B14" s="105"/>
      <c r="C14" s="133">
        <v>10</v>
      </c>
      <c r="D14" s="134" t="s">
        <v>651</v>
      </c>
      <c r="E14" s="134">
        <v>75</v>
      </c>
      <c r="F14" s="134" t="s">
        <v>707</v>
      </c>
      <c r="G14" s="134" t="s">
        <v>655</v>
      </c>
      <c r="H14" s="134" t="s">
        <v>708</v>
      </c>
      <c r="I14" s="134" t="s">
        <v>709</v>
      </c>
      <c r="J14" s="134" t="s">
        <v>10</v>
      </c>
      <c r="K14" s="134" t="s">
        <v>911</v>
      </c>
      <c r="L14" s="134" t="s">
        <v>664</v>
      </c>
      <c r="M14" s="135" t="s">
        <v>658</v>
      </c>
    </row>
    <row r="15" spans="1:25" s="106" customFormat="1" ht="52" x14ac:dyDescent="0.3">
      <c r="A15" s="105"/>
      <c r="B15" s="105"/>
      <c r="C15" s="133">
        <v>11</v>
      </c>
      <c r="D15" s="134" t="s">
        <v>651</v>
      </c>
      <c r="E15" s="134">
        <v>80</v>
      </c>
      <c r="F15" s="134" t="s">
        <v>707</v>
      </c>
      <c r="G15" s="134" t="s">
        <v>10</v>
      </c>
      <c r="H15" s="134" t="s">
        <v>710</v>
      </c>
      <c r="I15" s="134" t="s">
        <v>709</v>
      </c>
      <c r="J15" s="134" t="s">
        <v>1054</v>
      </c>
      <c r="K15" s="134" t="s">
        <v>1055</v>
      </c>
      <c r="L15" s="138" t="s">
        <v>1117</v>
      </c>
      <c r="M15" s="135" t="s">
        <v>658</v>
      </c>
    </row>
    <row r="16" spans="1:25" s="106" customFormat="1" ht="26" x14ac:dyDescent="0.3">
      <c r="A16" s="105"/>
      <c r="B16" s="105"/>
      <c r="C16" s="133">
        <v>12</v>
      </c>
      <c r="D16" s="134" t="s">
        <v>651</v>
      </c>
      <c r="E16" s="134">
        <v>85</v>
      </c>
      <c r="F16" s="134" t="s">
        <v>711</v>
      </c>
      <c r="G16" s="134" t="s">
        <v>10</v>
      </c>
      <c r="H16" s="134" t="s">
        <v>710</v>
      </c>
      <c r="I16" s="134" t="s">
        <v>709</v>
      </c>
      <c r="J16" s="134" t="s">
        <v>1054</v>
      </c>
      <c r="K16" s="134" t="s">
        <v>1118</v>
      </c>
      <c r="L16" s="138"/>
      <c r="M16" s="135" t="s">
        <v>658</v>
      </c>
    </row>
    <row r="17" spans="1:13" s="106" customFormat="1" ht="52" x14ac:dyDescent="0.3">
      <c r="A17" s="105"/>
      <c r="B17" s="139" t="s">
        <v>714</v>
      </c>
      <c r="C17" s="133">
        <v>13</v>
      </c>
      <c r="D17" s="134" t="s">
        <v>715</v>
      </c>
      <c r="E17" s="134" t="s">
        <v>716</v>
      </c>
      <c r="F17" s="134" t="s">
        <v>717</v>
      </c>
      <c r="G17" s="137" t="s">
        <v>1054</v>
      </c>
      <c r="H17" s="134" t="s">
        <v>718</v>
      </c>
      <c r="I17" s="134" t="s">
        <v>719</v>
      </c>
      <c r="J17" s="134" t="s">
        <v>10</v>
      </c>
      <c r="K17" s="134" t="s">
        <v>1119</v>
      </c>
      <c r="L17" s="138" t="s">
        <v>954</v>
      </c>
      <c r="M17" s="135" t="s">
        <v>658</v>
      </c>
    </row>
    <row r="18" spans="1:13" s="107" customFormat="1" ht="27" customHeight="1" x14ac:dyDescent="0.3">
      <c r="A18" s="104"/>
      <c r="B18" s="140"/>
      <c r="C18" s="133">
        <v>14</v>
      </c>
      <c r="D18" s="133" t="s">
        <v>715</v>
      </c>
      <c r="E18" s="134">
        <v>30</v>
      </c>
      <c r="F18" s="134" t="s">
        <v>721</v>
      </c>
      <c r="G18" s="134" t="s">
        <v>10</v>
      </c>
      <c r="H18" s="134" t="s">
        <v>722</v>
      </c>
      <c r="I18" s="134" t="s">
        <v>719</v>
      </c>
      <c r="J18" s="134" t="s">
        <v>655</v>
      </c>
      <c r="K18" s="134" t="s">
        <v>737</v>
      </c>
      <c r="L18" s="138"/>
      <c r="M18" s="135" t="s">
        <v>658</v>
      </c>
    </row>
    <row r="19" spans="1:13" s="106" customFormat="1" ht="52" x14ac:dyDescent="0.3">
      <c r="A19" s="105"/>
      <c r="B19" s="105"/>
      <c r="C19" s="133">
        <v>15</v>
      </c>
      <c r="D19" s="134" t="s">
        <v>715</v>
      </c>
      <c r="E19" s="134">
        <v>40</v>
      </c>
      <c r="F19" s="134" t="s">
        <v>725</v>
      </c>
      <c r="G19" s="134" t="s">
        <v>10</v>
      </c>
      <c r="H19" s="134" t="s">
        <v>722</v>
      </c>
      <c r="I19" s="134" t="s">
        <v>719</v>
      </c>
      <c r="J19" s="134" t="s">
        <v>655</v>
      </c>
      <c r="K19" s="134" t="s">
        <v>955</v>
      </c>
      <c r="L19" s="141" t="s">
        <v>914</v>
      </c>
      <c r="M19" s="142" t="s">
        <v>672</v>
      </c>
    </row>
    <row r="20" spans="1:13" s="106" customFormat="1" ht="26" x14ac:dyDescent="0.3">
      <c r="A20" s="105"/>
      <c r="B20" s="105"/>
      <c r="C20" s="133">
        <v>16</v>
      </c>
      <c r="D20" s="134" t="s">
        <v>715</v>
      </c>
      <c r="E20" s="134">
        <v>45</v>
      </c>
      <c r="F20" s="134" t="s">
        <v>728</v>
      </c>
      <c r="G20" s="137" t="s">
        <v>655</v>
      </c>
      <c r="H20" s="137" t="s">
        <v>729</v>
      </c>
      <c r="I20" s="137" t="s">
        <v>730</v>
      </c>
      <c r="J20" s="134" t="s">
        <v>10</v>
      </c>
      <c r="K20" s="137" t="s">
        <v>731</v>
      </c>
      <c r="L20" s="141" t="s">
        <v>664</v>
      </c>
      <c r="M20" s="142" t="s">
        <v>658</v>
      </c>
    </row>
    <row r="21" spans="1:13" s="107" customFormat="1" ht="30" customHeight="1" x14ac:dyDescent="0.3">
      <c r="A21" s="104"/>
      <c r="B21" s="104"/>
      <c r="C21" s="133">
        <v>17</v>
      </c>
      <c r="D21" s="133" t="s">
        <v>715</v>
      </c>
      <c r="E21" s="134">
        <v>50</v>
      </c>
      <c r="F21" s="134"/>
      <c r="G21" s="134" t="s">
        <v>10</v>
      </c>
      <c r="H21" s="137" t="s">
        <v>732</v>
      </c>
      <c r="I21" s="137" t="s">
        <v>730</v>
      </c>
      <c r="J21" s="134" t="s">
        <v>1054</v>
      </c>
      <c r="K21" s="137" t="s">
        <v>733</v>
      </c>
      <c r="L21" s="138"/>
      <c r="M21" s="135" t="s">
        <v>658</v>
      </c>
    </row>
    <row r="22" spans="1:13" s="106" customFormat="1" ht="104" x14ac:dyDescent="0.3">
      <c r="A22" s="105"/>
      <c r="B22" s="139" t="s">
        <v>734</v>
      </c>
      <c r="C22" s="133">
        <v>18</v>
      </c>
      <c r="D22" s="134" t="s">
        <v>715</v>
      </c>
      <c r="E22" s="134">
        <v>55</v>
      </c>
      <c r="F22" s="134" t="s">
        <v>735</v>
      </c>
      <c r="G22" s="134" t="s">
        <v>10</v>
      </c>
      <c r="H22" s="137" t="s">
        <v>732</v>
      </c>
      <c r="I22" s="137" t="s">
        <v>730</v>
      </c>
      <c r="J22" s="134" t="s">
        <v>1054</v>
      </c>
      <c r="K22" s="137" t="s">
        <v>1120</v>
      </c>
      <c r="L22" s="141" t="s">
        <v>1104</v>
      </c>
      <c r="M22" s="142" t="s">
        <v>672</v>
      </c>
    </row>
    <row r="23" spans="1:13" s="106" customFormat="1" ht="39" x14ac:dyDescent="0.3">
      <c r="A23" s="105"/>
      <c r="B23" s="139" t="s">
        <v>915</v>
      </c>
      <c r="C23" s="133">
        <v>19</v>
      </c>
      <c r="D23" s="134" t="s">
        <v>715</v>
      </c>
      <c r="E23" s="134" t="s">
        <v>716</v>
      </c>
      <c r="F23" s="134" t="s">
        <v>717</v>
      </c>
      <c r="G23" s="137" t="s">
        <v>1054</v>
      </c>
      <c r="H23" s="134" t="s">
        <v>718</v>
      </c>
      <c r="I23" s="134" t="s">
        <v>719</v>
      </c>
      <c r="J23" s="134" t="s">
        <v>655</v>
      </c>
      <c r="K23" s="134" t="s">
        <v>1121</v>
      </c>
      <c r="L23" s="141" t="s">
        <v>664</v>
      </c>
      <c r="M23" s="135" t="s">
        <v>658</v>
      </c>
    </row>
    <row r="24" spans="1:13" s="107" customFormat="1" ht="13" x14ac:dyDescent="0.3">
      <c r="A24" s="104"/>
      <c r="B24" s="140"/>
      <c r="C24" s="133">
        <v>20</v>
      </c>
      <c r="D24" s="133" t="s">
        <v>715</v>
      </c>
      <c r="E24" s="134">
        <v>30</v>
      </c>
      <c r="F24" s="134" t="s">
        <v>721</v>
      </c>
      <c r="G24" s="134" t="s">
        <v>10</v>
      </c>
      <c r="H24" s="134" t="s">
        <v>722</v>
      </c>
      <c r="I24" s="134" t="s">
        <v>719</v>
      </c>
      <c r="J24" s="134" t="s">
        <v>655</v>
      </c>
      <c r="K24" s="134" t="s">
        <v>916</v>
      </c>
      <c r="L24" s="138"/>
      <c r="M24" s="135" t="s">
        <v>658</v>
      </c>
    </row>
    <row r="25" spans="1:13" s="106" customFormat="1" ht="52" x14ac:dyDescent="0.3">
      <c r="A25" s="105"/>
      <c r="B25" s="105"/>
      <c r="C25" s="133">
        <v>21</v>
      </c>
      <c r="D25" s="134" t="s">
        <v>715</v>
      </c>
      <c r="E25" s="134">
        <v>40</v>
      </c>
      <c r="F25" s="134" t="s">
        <v>725</v>
      </c>
      <c r="G25" s="134" t="s">
        <v>10</v>
      </c>
      <c r="H25" s="134" t="s">
        <v>722</v>
      </c>
      <c r="I25" s="134" t="s">
        <v>719</v>
      </c>
      <c r="J25" s="134" t="s">
        <v>655</v>
      </c>
      <c r="K25" s="134" t="s">
        <v>956</v>
      </c>
      <c r="L25" s="138" t="s">
        <v>914</v>
      </c>
      <c r="M25" s="135" t="s">
        <v>672</v>
      </c>
    </row>
    <row r="26" spans="1:13" s="106" customFormat="1" ht="30" customHeight="1" x14ac:dyDescent="0.3">
      <c r="A26" s="105"/>
      <c r="B26" s="105"/>
      <c r="C26" s="133">
        <v>22</v>
      </c>
      <c r="D26" s="134" t="s">
        <v>715</v>
      </c>
      <c r="E26" s="134">
        <v>45</v>
      </c>
      <c r="F26" s="134" t="s">
        <v>739</v>
      </c>
      <c r="G26" s="134" t="s">
        <v>655</v>
      </c>
      <c r="H26" s="134" t="s">
        <v>729</v>
      </c>
      <c r="I26" s="134" t="s">
        <v>730</v>
      </c>
      <c r="J26" s="137" t="s">
        <v>10</v>
      </c>
      <c r="K26" s="134" t="s">
        <v>740</v>
      </c>
      <c r="L26" s="141" t="s">
        <v>664</v>
      </c>
      <c r="M26" s="135" t="s">
        <v>658</v>
      </c>
    </row>
    <row r="27" spans="1:13" s="107" customFormat="1" ht="30" customHeight="1" x14ac:dyDescent="0.3">
      <c r="A27" s="104"/>
      <c r="B27" s="104"/>
      <c r="C27" s="133">
        <v>23</v>
      </c>
      <c r="D27" s="133" t="s">
        <v>715</v>
      </c>
      <c r="E27" s="134">
        <v>50</v>
      </c>
      <c r="F27" s="134"/>
      <c r="G27" s="134" t="s">
        <v>10</v>
      </c>
      <c r="H27" s="134" t="s">
        <v>732</v>
      </c>
      <c r="I27" s="134" t="s">
        <v>730</v>
      </c>
      <c r="J27" s="137" t="s">
        <v>1054</v>
      </c>
      <c r="K27" s="134" t="s">
        <v>1068</v>
      </c>
      <c r="L27" s="138"/>
      <c r="M27" s="135" t="s">
        <v>658</v>
      </c>
    </row>
    <row r="28" spans="1:13" s="106" customFormat="1" ht="52.5" customHeight="1" x14ac:dyDescent="0.3">
      <c r="A28" s="105"/>
      <c r="B28" s="105"/>
      <c r="C28" s="133">
        <v>24</v>
      </c>
      <c r="D28" s="134" t="s">
        <v>715</v>
      </c>
      <c r="E28" s="134">
        <v>55</v>
      </c>
      <c r="F28" s="134" t="s">
        <v>741</v>
      </c>
      <c r="G28" s="134" t="s">
        <v>10</v>
      </c>
      <c r="H28" s="134" t="s">
        <v>732</v>
      </c>
      <c r="I28" s="134" t="s">
        <v>730</v>
      </c>
      <c r="J28" s="137" t="s">
        <v>1054</v>
      </c>
      <c r="K28" s="134" t="s">
        <v>1151</v>
      </c>
      <c r="L28" s="237" t="s">
        <v>1153</v>
      </c>
      <c r="M28" s="135" t="s">
        <v>672</v>
      </c>
    </row>
    <row r="29" spans="1:13" s="106" customFormat="1" ht="26" x14ac:dyDescent="0.3">
      <c r="A29" s="105"/>
      <c r="B29" s="105"/>
      <c r="C29" s="133">
        <v>25</v>
      </c>
      <c r="D29" s="134" t="s">
        <v>715</v>
      </c>
      <c r="E29" s="134">
        <v>60</v>
      </c>
      <c r="F29" s="134" t="s">
        <v>742</v>
      </c>
      <c r="G29" s="134" t="s">
        <v>655</v>
      </c>
      <c r="H29" s="134" t="s">
        <v>743</v>
      </c>
      <c r="I29" s="134" t="s">
        <v>744</v>
      </c>
      <c r="J29" s="134" t="s">
        <v>10</v>
      </c>
      <c r="K29" s="134" t="s">
        <v>745</v>
      </c>
      <c r="L29" s="141" t="s">
        <v>664</v>
      </c>
      <c r="M29" s="135" t="s">
        <v>658</v>
      </c>
    </row>
    <row r="30" spans="1:13" s="106" customFormat="1" ht="13" x14ac:dyDescent="0.3">
      <c r="A30" s="105"/>
      <c r="B30" s="105"/>
      <c r="C30" s="133">
        <v>26</v>
      </c>
      <c r="D30" s="134" t="s">
        <v>715</v>
      </c>
      <c r="E30" s="134">
        <v>65</v>
      </c>
      <c r="F30" s="134"/>
      <c r="G30" s="134" t="s">
        <v>10</v>
      </c>
      <c r="H30" s="134" t="s">
        <v>746</v>
      </c>
      <c r="I30" s="134" t="s">
        <v>744</v>
      </c>
      <c r="J30" s="134" t="s">
        <v>944</v>
      </c>
      <c r="K30" s="134" t="s">
        <v>957</v>
      </c>
      <c r="L30" s="138"/>
      <c r="M30" s="135" t="s">
        <v>658</v>
      </c>
    </row>
    <row r="31" spans="1:13" s="106" customFormat="1" ht="52" x14ac:dyDescent="0.3">
      <c r="A31" s="105"/>
      <c r="B31" s="105"/>
      <c r="C31" s="133">
        <v>27</v>
      </c>
      <c r="D31" s="134" t="s">
        <v>715</v>
      </c>
      <c r="E31" s="134">
        <v>70</v>
      </c>
      <c r="F31" s="134" t="s">
        <v>749</v>
      </c>
      <c r="G31" s="134" t="s">
        <v>10</v>
      </c>
      <c r="H31" s="134" t="s">
        <v>746</v>
      </c>
      <c r="I31" s="134" t="s">
        <v>744</v>
      </c>
      <c r="J31" s="134" t="s">
        <v>944</v>
      </c>
      <c r="K31" s="134" t="s">
        <v>958</v>
      </c>
      <c r="L31" s="237" t="s">
        <v>1150</v>
      </c>
      <c r="M31" s="135" t="s">
        <v>672</v>
      </c>
    </row>
    <row r="32" spans="1:13" s="106" customFormat="1" ht="30" customHeight="1" x14ac:dyDescent="0.3">
      <c r="A32" s="105"/>
      <c r="B32" s="105"/>
      <c r="C32" s="133">
        <v>28</v>
      </c>
      <c r="D32" s="134" t="s">
        <v>715</v>
      </c>
      <c r="E32" s="134">
        <v>75</v>
      </c>
      <c r="F32" s="134" t="s">
        <v>751</v>
      </c>
      <c r="G32" s="134" t="s">
        <v>944</v>
      </c>
      <c r="H32" s="134" t="s">
        <v>752</v>
      </c>
      <c r="I32" s="134" t="s">
        <v>753</v>
      </c>
      <c r="J32" s="134" t="s">
        <v>10</v>
      </c>
      <c r="K32" s="134" t="s">
        <v>959</v>
      </c>
      <c r="L32" s="141" t="s">
        <v>664</v>
      </c>
      <c r="M32" s="135" t="s">
        <v>658</v>
      </c>
    </row>
    <row r="33" spans="1:13" s="106" customFormat="1" ht="30" customHeight="1" x14ac:dyDescent="0.3">
      <c r="A33" s="105"/>
      <c r="B33" s="105"/>
      <c r="C33" s="133">
        <v>29</v>
      </c>
      <c r="D33" s="134" t="s">
        <v>715</v>
      </c>
      <c r="E33" s="134">
        <v>80</v>
      </c>
      <c r="F33" s="134" t="s">
        <v>751</v>
      </c>
      <c r="G33" s="134" t="s">
        <v>10</v>
      </c>
      <c r="H33" s="134" t="s">
        <v>755</v>
      </c>
      <c r="I33" s="134" t="s">
        <v>753</v>
      </c>
      <c r="J33" s="134" t="s">
        <v>655</v>
      </c>
      <c r="K33" s="134" t="s">
        <v>960</v>
      </c>
      <c r="L33" s="138"/>
      <c r="M33" s="135" t="s">
        <v>658</v>
      </c>
    </row>
    <row r="34" spans="1:13" s="106" customFormat="1" ht="52" x14ac:dyDescent="0.3">
      <c r="A34" s="105"/>
      <c r="B34" s="105"/>
      <c r="C34" s="133">
        <v>30</v>
      </c>
      <c r="D34" s="134" t="s">
        <v>715</v>
      </c>
      <c r="E34" s="134">
        <v>85</v>
      </c>
      <c r="F34" s="134" t="s">
        <v>757</v>
      </c>
      <c r="G34" s="134" t="s">
        <v>816</v>
      </c>
      <c r="H34" s="134" t="s">
        <v>755</v>
      </c>
      <c r="I34" s="134" t="s">
        <v>753</v>
      </c>
      <c r="J34" s="134" t="s">
        <v>655</v>
      </c>
      <c r="K34" s="134" t="s">
        <v>961</v>
      </c>
      <c r="L34" s="141" t="s">
        <v>962</v>
      </c>
      <c r="M34" s="135" t="s">
        <v>672</v>
      </c>
    </row>
    <row r="35" spans="1:13" s="106" customFormat="1" ht="65" x14ac:dyDescent="0.3">
      <c r="A35" s="105"/>
      <c r="B35" s="105"/>
      <c r="C35" s="133">
        <v>31</v>
      </c>
      <c r="D35" s="133" t="s">
        <v>715</v>
      </c>
      <c r="E35" s="134" t="s">
        <v>760</v>
      </c>
      <c r="F35" s="134" t="s">
        <v>963</v>
      </c>
      <c r="G35" s="134" t="s">
        <v>655</v>
      </c>
      <c r="H35" s="134" t="s">
        <v>762</v>
      </c>
      <c r="I35" s="134" t="s">
        <v>763</v>
      </c>
      <c r="J35" s="137" t="s">
        <v>10</v>
      </c>
      <c r="K35" s="134" t="s">
        <v>764</v>
      </c>
      <c r="L35" s="141" t="s">
        <v>664</v>
      </c>
      <c r="M35" s="135" t="s">
        <v>672</v>
      </c>
    </row>
    <row r="36" spans="1:13" s="107" customFormat="1" ht="29.25" customHeight="1" x14ac:dyDescent="0.3">
      <c r="A36" s="104"/>
      <c r="B36" s="104"/>
      <c r="C36" s="133">
        <v>32</v>
      </c>
      <c r="D36" s="133" t="s">
        <v>715</v>
      </c>
      <c r="E36" s="134">
        <v>91</v>
      </c>
      <c r="F36" s="134"/>
      <c r="G36" s="134" t="s">
        <v>10</v>
      </c>
      <c r="H36" s="134" t="s">
        <v>765</v>
      </c>
      <c r="I36" s="134" t="s">
        <v>763</v>
      </c>
      <c r="J36" s="137" t="s">
        <v>1122</v>
      </c>
      <c r="K36" s="134" t="s">
        <v>1123</v>
      </c>
      <c r="L36" s="138"/>
      <c r="M36" s="135" t="s">
        <v>658</v>
      </c>
    </row>
    <row r="37" spans="1:13" s="106" customFormat="1" ht="65" x14ac:dyDescent="0.3">
      <c r="A37" s="105"/>
      <c r="B37" s="105"/>
      <c r="C37" s="133">
        <v>33</v>
      </c>
      <c r="D37" s="133" t="s">
        <v>715</v>
      </c>
      <c r="E37" s="134">
        <v>95</v>
      </c>
      <c r="F37" s="134" t="s">
        <v>766</v>
      </c>
      <c r="G37" s="134" t="s">
        <v>10</v>
      </c>
      <c r="H37" s="134" t="s">
        <v>765</v>
      </c>
      <c r="I37" s="134" t="s">
        <v>763</v>
      </c>
      <c r="J37" s="196" t="s">
        <v>1124</v>
      </c>
      <c r="K37" s="134" t="s">
        <v>1073</v>
      </c>
      <c r="L37" s="138" t="s">
        <v>1125</v>
      </c>
      <c r="M37" s="135" t="s">
        <v>672</v>
      </c>
    </row>
    <row r="38" spans="1:13" s="106" customFormat="1" ht="30" customHeight="1" x14ac:dyDescent="0.3">
      <c r="A38" s="105"/>
      <c r="B38" s="105"/>
      <c r="C38" s="133">
        <v>34</v>
      </c>
      <c r="D38" s="133" t="s">
        <v>715</v>
      </c>
      <c r="E38" s="134">
        <v>92</v>
      </c>
      <c r="F38" s="134" t="s">
        <v>767</v>
      </c>
      <c r="G38" s="134" t="s">
        <v>10</v>
      </c>
      <c r="H38" s="134" t="s">
        <v>765</v>
      </c>
      <c r="I38" s="134" t="s">
        <v>763</v>
      </c>
      <c r="J38" s="137" t="s">
        <v>944</v>
      </c>
      <c r="K38" s="134" t="s">
        <v>964</v>
      </c>
      <c r="L38" s="141" t="s">
        <v>769</v>
      </c>
      <c r="M38" s="142" t="s">
        <v>672</v>
      </c>
    </row>
    <row r="39" spans="1:13" s="106" customFormat="1" ht="30" customHeight="1" x14ac:dyDescent="0.3">
      <c r="A39" s="105"/>
      <c r="B39" s="131" t="s">
        <v>918</v>
      </c>
      <c r="C39" s="133">
        <v>35</v>
      </c>
      <c r="D39" s="133" t="s">
        <v>771</v>
      </c>
      <c r="E39" s="134" t="s">
        <v>716</v>
      </c>
      <c r="F39" s="134" t="s">
        <v>772</v>
      </c>
      <c r="G39" s="137" t="s">
        <v>1054</v>
      </c>
      <c r="H39" s="134" t="s">
        <v>718</v>
      </c>
      <c r="I39" s="134" t="s">
        <v>773</v>
      </c>
      <c r="J39" s="134" t="s">
        <v>10</v>
      </c>
      <c r="K39" s="134" t="s">
        <v>1126</v>
      </c>
      <c r="L39" s="134" t="s">
        <v>664</v>
      </c>
      <c r="M39" s="143" t="s">
        <v>658</v>
      </c>
    </row>
    <row r="40" spans="1:13" s="106" customFormat="1" ht="26" x14ac:dyDescent="0.3">
      <c r="A40" s="105"/>
      <c r="B40" s="131"/>
      <c r="C40" s="133">
        <v>36</v>
      </c>
      <c r="D40" s="133" t="s">
        <v>771</v>
      </c>
      <c r="E40" s="134" t="s">
        <v>716</v>
      </c>
      <c r="F40" s="134"/>
      <c r="G40" s="137" t="s">
        <v>10</v>
      </c>
      <c r="H40" s="134" t="s">
        <v>722</v>
      </c>
      <c r="I40" s="134" t="s">
        <v>773</v>
      </c>
      <c r="J40" s="134" t="s">
        <v>655</v>
      </c>
      <c r="K40" s="134" t="s">
        <v>919</v>
      </c>
      <c r="L40" s="138"/>
      <c r="M40" s="143" t="s">
        <v>658</v>
      </c>
    </row>
    <row r="41" spans="1:13" s="106" customFormat="1" ht="52" x14ac:dyDescent="0.3">
      <c r="A41" s="105"/>
      <c r="B41" s="105"/>
      <c r="C41" s="133">
        <v>37</v>
      </c>
      <c r="D41" s="133" t="s">
        <v>771</v>
      </c>
      <c r="E41" s="134">
        <v>40</v>
      </c>
      <c r="F41" s="134" t="s">
        <v>775</v>
      </c>
      <c r="G41" s="137" t="s">
        <v>10</v>
      </c>
      <c r="H41" s="134" t="s">
        <v>722</v>
      </c>
      <c r="I41" s="134" t="s">
        <v>773</v>
      </c>
      <c r="J41" s="134" t="s">
        <v>655</v>
      </c>
      <c r="K41" s="134" t="s">
        <v>965</v>
      </c>
      <c r="L41" s="138" t="s">
        <v>777</v>
      </c>
      <c r="M41" s="143" t="s">
        <v>672</v>
      </c>
    </row>
    <row r="42" spans="1:13" s="107" customFormat="1" ht="12.75" customHeight="1" x14ac:dyDescent="0.3">
      <c r="A42" s="104"/>
      <c r="B42" s="105"/>
      <c r="C42" s="133">
        <v>38</v>
      </c>
      <c r="D42" s="133" t="s">
        <v>771</v>
      </c>
      <c r="E42" s="134">
        <v>45</v>
      </c>
      <c r="F42" s="134" t="s">
        <v>778</v>
      </c>
      <c r="G42" s="134" t="s">
        <v>655</v>
      </c>
      <c r="H42" s="134" t="s">
        <v>729</v>
      </c>
      <c r="I42" s="134" t="s">
        <v>779</v>
      </c>
      <c r="J42" s="137" t="s">
        <v>10</v>
      </c>
      <c r="K42" s="134" t="s">
        <v>966</v>
      </c>
      <c r="L42" s="134" t="s">
        <v>664</v>
      </c>
      <c r="M42" s="143" t="s">
        <v>658</v>
      </c>
    </row>
    <row r="43" spans="1:13" s="106" customFormat="1" ht="30" customHeight="1" x14ac:dyDescent="0.3">
      <c r="A43" s="105"/>
      <c r="B43" s="105"/>
      <c r="C43" s="133">
        <v>39</v>
      </c>
      <c r="D43" s="133" t="s">
        <v>771</v>
      </c>
      <c r="E43" s="134">
        <v>45</v>
      </c>
      <c r="F43" s="134" t="s">
        <v>778</v>
      </c>
      <c r="G43" s="134" t="s">
        <v>10</v>
      </c>
      <c r="H43" s="134" t="s">
        <v>732</v>
      </c>
      <c r="I43" s="134" t="s">
        <v>779</v>
      </c>
      <c r="J43" s="137" t="s">
        <v>1054</v>
      </c>
      <c r="K43" s="134" t="s">
        <v>1109</v>
      </c>
      <c r="L43" s="138"/>
      <c r="M43" s="143" t="s">
        <v>658</v>
      </c>
    </row>
    <row r="44" spans="1:13" s="111" customFormat="1" ht="65" x14ac:dyDescent="0.3">
      <c r="A44" s="144"/>
      <c r="B44" s="105"/>
      <c r="C44" s="133">
        <v>40</v>
      </c>
      <c r="D44" s="133" t="s">
        <v>771</v>
      </c>
      <c r="E44" s="134">
        <v>55</v>
      </c>
      <c r="F44" s="134" t="s">
        <v>781</v>
      </c>
      <c r="G44" s="134" t="s">
        <v>10</v>
      </c>
      <c r="H44" s="134" t="s">
        <v>732</v>
      </c>
      <c r="I44" s="134" t="s">
        <v>779</v>
      </c>
      <c r="J44" s="137" t="s">
        <v>1054</v>
      </c>
      <c r="K44" s="134" t="s">
        <v>1110</v>
      </c>
      <c r="L44" s="138" t="s">
        <v>1078</v>
      </c>
      <c r="M44" s="143" t="s">
        <v>672</v>
      </c>
    </row>
    <row r="45" spans="1:13" s="111" customFormat="1" ht="26" x14ac:dyDescent="0.3">
      <c r="A45" s="144"/>
      <c r="B45" s="105"/>
      <c r="C45" s="133">
        <v>41</v>
      </c>
      <c r="D45" s="133" t="s">
        <v>771</v>
      </c>
      <c r="E45" s="134">
        <v>60</v>
      </c>
      <c r="F45" s="134" t="s">
        <v>782</v>
      </c>
      <c r="G45" s="134" t="s">
        <v>655</v>
      </c>
      <c r="H45" s="134" t="s">
        <v>743</v>
      </c>
      <c r="I45" s="134" t="s">
        <v>783</v>
      </c>
      <c r="J45" s="134" t="s">
        <v>10</v>
      </c>
      <c r="K45" s="134" t="s">
        <v>784</v>
      </c>
      <c r="L45" s="134" t="s">
        <v>664</v>
      </c>
      <c r="M45" s="143" t="s">
        <v>658</v>
      </c>
    </row>
    <row r="46" spans="1:13" s="111" customFormat="1" ht="13" x14ac:dyDescent="0.3">
      <c r="A46" s="144"/>
      <c r="B46" s="105"/>
      <c r="C46" s="133">
        <v>42</v>
      </c>
      <c r="D46" s="133" t="s">
        <v>771</v>
      </c>
      <c r="E46" s="134">
        <v>60</v>
      </c>
      <c r="F46" s="134"/>
      <c r="G46" s="134" t="s">
        <v>10</v>
      </c>
      <c r="H46" s="134" t="s">
        <v>746</v>
      </c>
      <c r="I46" s="134" t="s">
        <v>783</v>
      </c>
      <c r="J46" s="134" t="s">
        <v>967</v>
      </c>
      <c r="K46" s="134" t="s">
        <v>968</v>
      </c>
      <c r="L46" s="138"/>
      <c r="M46" s="143" t="s">
        <v>658</v>
      </c>
    </row>
    <row r="47" spans="1:13" s="111" customFormat="1" ht="65" x14ac:dyDescent="0.3">
      <c r="A47" s="144"/>
      <c r="B47" s="145"/>
      <c r="C47" s="133">
        <v>43</v>
      </c>
      <c r="D47" s="133" t="s">
        <v>771</v>
      </c>
      <c r="E47" s="134">
        <v>220</v>
      </c>
      <c r="F47" s="134" t="s">
        <v>787</v>
      </c>
      <c r="G47" s="134" t="s">
        <v>10</v>
      </c>
      <c r="H47" s="134" t="s">
        <v>746</v>
      </c>
      <c r="I47" s="134" t="s">
        <v>783</v>
      </c>
      <c r="J47" s="134" t="s">
        <v>967</v>
      </c>
      <c r="K47" s="134" t="s">
        <v>969</v>
      </c>
      <c r="L47" s="138" t="s">
        <v>789</v>
      </c>
      <c r="M47" s="143" t="s">
        <v>672</v>
      </c>
    </row>
    <row r="48" spans="1:13" s="111" customFormat="1" ht="26" x14ac:dyDescent="0.3">
      <c r="A48" s="144"/>
      <c r="B48" s="145"/>
      <c r="C48" s="133">
        <v>44</v>
      </c>
      <c r="D48" s="133" t="s">
        <v>771</v>
      </c>
      <c r="E48" s="134">
        <v>221</v>
      </c>
      <c r="F48" s="134" t="s">
        <v>790</v>
      </c>
      <c r="G48" s="134" t="s">
        <v>967</v>
      </c>
      <c r="H48" s="134" t="s">
        <v>752</v>
      </c>
      <c r="I48" s="134" t="s">
        <v>791</v>
      </c>
      <c r="J48" s="134" t="s">
        <v>10</v>
      </c>
      <c r="K48" s="134" t="s">
        <v>970</v>
      </c>
      <c r="L48" s="134" t="s">
        <v>664</v>
      </c>
      <c r="M48" s="143" t="s">
        <v>658</v>
      </c>
    </row>
    <row r="49" spans="1:13" s="111" customFormat="1" ht="26" x14ac:dyDescent="0.3">
      <c r="A49" s="144"/>
      <c r="B49" s="145"/>
      <c r="C49" s="133">
        <v>45</v>
      </c>
      <c r="D49" s="133" t="s">
        <v>771</v>
      </c>
      <c r="E49" s="134">
        <v>221</v>
      </c>
      <c r="F49" s="134" t="s">
        <v>790</v>
      </c>
      <c r="G49" s="134" t="s">
        <v>10</v>
      </c>
      <c r="H49" s="134" t="s">
        <v>755</v>
      </c>
      <c r="I49" s="134" t="s">
        <v>791</v>
      </c>
      <c r="J49" s="134" t="s">
        <v>655</v>
      </c>
      <c r="K49" s="134" t="s">
        <v>756</v>
      </c>
      <c r="L49" s="138"/>
      <c r="M49" s="143" t="s">
        <v>658</v>
      </c>
    </row>
    <row r="50" spans="1:13" s="111" customFormat="1" ht="65" x14ac:dyDescent="0.3">
      <c r="A50" s="144"/>
      <c r="B50" s="145"/>
      <c r="C50" s="133">
        <v>46</v>
      </c>
      <c r="D50" s="133" t="s">
        <v>771</v>
      </c>
      <c r="E50" s="134" t="s">
        <v>971</v>
      </c>
      <c r="F50" s="134" t="s">
        <v>972</v>
      </c>
      <c r="G50" s="134" t="s">
        <v>10</v>
      </c>
      <c r="H50" s="134" t="s">
        <v>755</v>
      </c>
      <c r="I50" s="134" t="s">
        <v>791</v>
      </c>
      <c r="J50" s="134" t="s">
        <v>655</v>
      </c>
      <c r="K50" s="134" t="s">
        <v>973</v>
      </c>
      <c r="L50" s="138" t="s">
        <v>1152</v>
      </c>
      <c r="M50" s="143" t="s">
        <v>672</v>
      </c>
    </row>
    <row r="51" spans="1:13" s="111" customFormat="1" ht="39" x14ac:dyDescent="0.3">
      <c r="A51" s="144"/>
      <c r="B51" s="145"/>
      <c r="C51" s="133">
        <v>47</v>
      </c>
      <c r="D51" s="133" t="s">
        <v>771</v>
      </c>
      <c r="E51" s="134" t="s">
        <v>974</v>
      </c>
      <c r="F51" s="134" t="s">
        <v>799</v>
      </c>
      <c r="G51" s="134" t="s">
        <v>655</v>
      </c>
      <c r="H51" s="134" t="s">
        <v>762</v>
      </c>
      <c r="I51" s="134" t="s">
        <v>800</v>
      </c>
      <c r="J51" s="137" t="s">
        <v>10</v>
      </c>
      <c r="K51" s="134" t="s">
        <v>801</v>
      </c>
      <c r="L51" s="134" t="s">
        <v>664</v>
      </c>
      <c r="M51" s="143" t="s">
        <v>658</v>
      </c>
    </row>
    <row r="52" spans="1:13" s="111" customFormat="1" ht="52" x14ac:dyDescent="0.3">
      <c r="A52" s="144"/>
      <c r="B52" s="145"/>
      <c r="C52" s="133">
        <v>48</v>
      </c>
      <c r="D52" s="133" t="s">
        <v>771</v>
      </c>
      <c r="E52" s="134" t="s">
        <v>974</v>
      </c>
      <c r="F52" s="134"/>
      <c r="G52" s="134" t="s">
        <v>10</v>
      </c>
      <c r="H52" s="134" t="s">
        <v>765</v>
      </c>
      <c r="I52" s="134" t="s">
        <v>800</v>
      </c>
      <c r="J52" s="137" t="s">
        <v>1127</v>
      </c>
      <c r="K52" s="134" t="s">
        <v>1128</v>
      </c>
      <c r="L52" s="138"/>
      <c r="M52" s="143" t="s">
        <v>672</v>
      </c>
    </row>
    <row r="53" spans="1:13" s="111" customFormat="1" ht="48" customHeight="1" x14ac:dyDescent="0.3">
      <c r="A53" s="144"/>
      <c r="B53" s="105"/>
      <c r="C53" s="133">
        <v>49</v>
      </c>
      <c r="D53" s="133" t="s">
        <v>771</v>
      </c>
      <c r="E53" s="134">
        <v>95</v>
      </c>
      <c r="F53" s="134" t="s">
        <v>766</v>
      </c>
      <c r="G53" s="134" t="s">
        <v>10</v>
      </c>
      <c r="H53" s="134" t="s">
        <v>765</v>
      </c>
      <c r="I53" s="134" t="s">
        <v>800</v>
      </c>
      <c r="J53" s="137" t="s">
        <v>1054</v>
      </c>
      <c r="K53" s="134" t="s">
        <v>1073</v>
      </c>
      <c r="L53" s="138" t="s">
        <v>1125</v>
      </c>
      <c r="M53" s="143" t="s">
        <v>672</v>
      </c>
    </row>
    <row r="54" spans="1:13" s="111" customFormat="1" ht="65" x14ac:dyDescent="0.3">
      <c r="B54" s="105"/>
      <c r="C54" s="133">
        <v>50</v>
      </c>
      <c r="D54" s="133" t="s">
        <v>771</v>
      </c>
      <c r="E54" s="134">
        <v>91</v>
      </c>
      <c r="F54" s="134" t="s">
        <v>804</v>
      </c>
      <c r="G54" s="134" t="s">
        <v>10</v>
      </c>
      <c r="H54" s="134" t="s">
        <v>765</v>
      </c>
      <c r="I54" s="134" t="s">
        <v>800</v>
      </c>
      <c r="J54" s="137" t="s">
        <v>967</v>
      </c>
      <c r="K54" s="134" t="s">
        <v>975</v>
      </c>
      <c r="L54" s="141" t="s">
        <v>806</v>
      </c>
      <c r="M54" s="146" t="s">
        <v>672</v>
      </c>
    </row>
    <row r="55" spans="1:13" s="111" customFormat="1" ht="26" x14ac:dyDescent="0.3">
      <c r="B55" s="105"/>
      <c r="C55" s="133">
        <v>51</v>
      </c>
      <c r="D55" s="134" t="s">
        <v>651</v>
      </c>
      <c r="E55" s="134">
        <v>100</v>
      </c>
      <c r="F55" s="134" t="s">
        <v>818</v>
      </c>
      <c r="G55" s="134" t="s">
        <v>8</v>
      </c>
      <c r="H55" s="134" t="s">
        <v>819</v>
      </c>
      <c r="I55" s="134" t="s">
        <v>654</v>
      </c>
      <c r="J55" s="134" t="s">
        <v>1054</v>
      </c>
      <c r="K55" s="134" t="s">
        <v>1129</v>
      </c>
      <c r="L55" s="138" t="s">
        <v>1130</v>
      </c>
      <c r="M55" s="135" t="s">
        <v>658</v>
      </c>
    </row>
    <row r="56" spans="1:13" s="111" customFormat="1" ht="31.5" customHeight="1" x14ac:dyDescent="0.3">
      <c r="B56" s="105"/>
      <c r="C56" s="133">
        <v>52</v>
      </c>
      <c r="D56" s="134" t="s">
        <v>651</v>
      </c>
      <c r="E56" s="147">
        <v>180</v>
      </c>
      <c r="F56" s="134" t="s">
        <v>820</v>
      </c>
      <c r="G56" s="137" t="s">
        <v>8</v>
      </c>
      <c r="H56" s="137" t="s">
        <v>825</v>
      </c>
      <c r="I56" s="137" t="s">
        <v>654</v>
      </c>
      <c r="J56" s="137" t="s">
        <v>14</v>
      </c>
      <c r="K56" s="134" t="s">
        <v>928</v>
      </c>
      <c r="L56" s="141"/>
      <c r="M56" s="142" t="s">
        <v>672</v>
      </c>
    </row>
    <row r="57" spans="1:13" s="111" customFormat="1" ht="39" x14ac:dyDescent="0.3">
      <c r="B57" s="105"/>
      <c r="C57" s="133">
        <v>53</v>
      </c>
      <c r="D57" s="134" t="s">
        <v>651</v>
      </c>
      <c r="E57" s="134">
        <v>130</v>
      </c>
      <c r="F57" s="134" t="s">
        <v>929</v>
      </c>
      <c r="G57" s="134" t="s">
        <v>8</v>
      </c>
      <c r="H57" s="137" t="s">
        <v>825</v>
      </c>
      <c r="I57" s="137" t="s">
        <v>654</v>
      </c>
      <c r="J57" s="137" t="s">
        <v>655</v>
      </c>
      <c r="K57" s="134" t="s">
        <v>930</v>
      </c>
      <c r="L57" s="138" t="s">
        <v>977</v>
      </c>
      <c r="M57" s="135" t="s">
        <v>672</v>
      </c>
    </row>
    <row r="58" spans="1:13" s="111" customFormat="1" ht="26" x14ac:dyDescent="0.3">
      <c r="B58" s="104"/>
      <c r="C58" s="133">
        <v>54</v>
      </c>
      <c r="D58" s="133" t="s">
        <v>651</v>
      </c>
      <c r="E58" s="134">
        <v>130</v>
      </c>
      <c r="F58" s="134" t="s">
        <v>829</v>
      </c>
      <c r="G58" s="137" t="s">
        <v>655</v>
      </c>
      <c r="H58" s="137" t="s">
        <v>830</v>
      </c>
      <c r="I58" s="137" t="s">
        <v>831</v>
      </c>
      <c r="J58" s="137" t="s">
        <v>10</v>
      </c>
      <c r="K58" s="134" t="s">
        <v>978</v>
      </c>
      <c r="L58" s="141" t="s">
        <v>664</v>
      </c>
      <c r="M58" s="135" t="s">
        <v>658</v>
      </c>
    </row>
    <row r="59" spans="1:13" s="111" customFormat="1" ht="26" x14ac:dyDescent="0.3">
      <c r="B59" s="105"/>
      <c r="C59" s="133">
        <v>55</v>
      </c>
      <c r="D59" s="134" t="s">
        <v>651</v>
      </c>
      <c r="E59" s="134" t="s">
        <v>833</v>
      </c>
      <c r="F59" s="134" t="s">
        <v>834</v>
      </c>
      <c r="G59" s="137" t="s">
        <v>816</v>
      </c>
      <c r="H59" s="137" t="s">
        <v>835</v>
      </c>
      <c r="I59" s="137" t="s">
        <v>831</v>
      </c>
      <c r="J59" s="137" t="s">
        <v>1114</v>
      </c>
      <c r="K59" s="137" t="s">
        <v>933</v>
      </c>
      <c r="L59" s="138"/>
      <c r="M59" s="135" t="s">
        <v>658</v>
      </c>
    </row>
    <row r="60" spans="1:13" s="111" customFormat="1" ht="65" x14ac:dyDescent="0.3">
      <c r="B60" s="144"/>
      <c r="C60" s="133">
        <v>56</v>
      </c>
      <c r="D60" s="134" t="s">
        <v>651</v>
      </c>
      <c r="E60" s="134">
        <v>165</v>
      </c>
      <c r="F60" s="134" t="s">
        <v>836</v>
      </c>
      <c r="G60" s="137" t="s">
        <v>816</v>
      </c>
      <c r="H60" s="137" t="s">
        <v>835</v>
      </c>
      <c r="I60" s="137" t="s">
        <v>831</v>
      </c>
      <c r="J60" s="137" t="s">
        <v>1054</v>
      </c>
      <c r="K60" s="137" t="s">
        <v>1131</v>
      </c>
      <c r="L60" s="138" t="s">
        <v>1115</v>
      </c>
      <c r="M60" s="135" t="s">
        <v>672</v>
      </c>
    </row>
    <row r="61" spans="1:13" s="111" customFormat="1" ht="52" x14ac:dyDescent="0.3">
      <c r="B61" s="144"/>
      <c r="C61" s="133">
        <v>57</v>
      </c>
      <c r="D61" s="134" t="s">
        <v>651</v>
      </c>
      <c r="E61" s="134">
        <v>160</v>
      </c>
      <c r="F61" s="134" t="s">
        <v>840</v>
      </c>
      <c r="G61" s="137" t="s">
        <v>816</v>
      </c>
      <c r="H61" s="137" t="s">
        <v>835</v>
      </c>
      <c r="I61" s="137" t="s">
        <v>831</v>
      </c>
      <c r="J61" s="137" t="s">
        <v>12</v>
      </c>
      <c r="K61" s="137" t="s">
        <v>979</v>
      </c>
      <c r="L61" s="138" t="s">
        <v>935</v>
      </c>
      <c r="M61" s="135" t="s">
        <v>672</v>
      </c>
    </row>
    <row r="62" spans="1:13" s="111" customFormat="1" ht="52" x14ac:dyDescent="0.3">
      <c r="B62" s="132" t="s">
        <v>854</v>
      </c>
      <c r="C62" s="133">
        <v>58</v>
      </c>
      <c r="D62" s="134" t="s">
        <v>651</v>
      </c>
      <c r="E62" s="134">
        <v>155</v>
      </c>
      <c r="F62" s="134" t="s">
        <v>843</v>
      </c>
      <c r="G62" s="137" t="s">
        <v>816</v>
      </c>
      <c r="H62" s="134" t="s">
        <v>835</v>
      </c>
      <c r="I62" s="134" t="s">
        <v>831</v>
      </c>
      <c r="J62" s="134" t="s">
        <v>844</v>
      </c>
      <c r="K62" s="134" t="s">
        <v>845</v>
      </c>
      <c r="L62" s="138" t="s">
        <v>937</v>
      </c>
      <c r="M62" s="135" t="s">
        <v>672</v>
      </c>
    </row>
    <row r="63" spans="1:13" s="111" customFormat="1" ht="52" x14ac:dyDescent="0.3">
      <c r="B63" s="144"/>
      <c r="C63" s="133">
        <v>59</v>
      </c>
      <c r="D63" s="134" t="s">
        <v>715</v>
      </c>
      <c r="E63" s="148">
        <v>240</v>
      </c>
      <c r="F63" s="134" t="s">
        <v>857</v>
      </c>
      <c r="G63" s="148" t="s">
        <v>655</v>
      </c>
      <c r="H63" s="148" t="s">
        <v>858</v>
      </c>
      <c r="I63" s="148" t="s">
        <v>859</v>
      </c>
      <c r="J63" s="148" t="s">
        <v>10</v>
      </c>
      <c r="K63" s="148" t="s">
        <v>980</v>
      </c>
      <c r="L63" s="149" t="s">
        <v>861</v>
      </c>
      <c r="M63" s="135" t="s">
        <v>658</v>
      </c>
    </row>
    <row r="64" spans="1:13" s="111" customFormat="1" ht="26" x14ac:dyDescent="0.3">
      <c r="B64" s="144"/>
      <c r="C64" s="133">
        <v>60</v>
      </c>
      <c r="D64" s="134" t="s">
        <v>715</v>
      </c>
      <c r="E64" s="148">
        <v>240</v>
      </c>
      <c r="F64" s="134"/>
      <c r="G64" s="148" t="s">
        <v>816</v>
      </c>
      <c r="H64" s="148" t="s">
        <v>862</v>
      </c>
      <c r="I64" s="148" t="s">
        <v>859</v>
      </c>
      <c r="J64" s="148" t="s">
        <v>967</v>
      </c>
      <c r="K64" s="148" t="s">
        <v>981</v>
      </c>
      <c r="L64" s="149"/>
      <c r="M64" s="135" t="s">
        <v>658</v>
      </c>
    </row>
    <row r="65" spans="2:13" s="111" customFormat="1" ht="52" x14ac:dyDescent="0.3">
      <c r="B65" s="144"/>
      <c r="C65" s="133">
        <v>61</v>
      </c>
      <c r="D65" s="134" t="s">
        <v>715</v>
      </c>
      <c r="E65" s="134">
        <v>260</v>
      </c>
      <c r="F65" s="134" t="s">
        <v>868</v>
      </c>
      <c r="G65" s="134" t="s">
        <v>816</v>
      </c>
      <c r="H65" s="148" t="s">
        <v>862</v>
      </c>
      <c r="I65" s="148" t="s">
        <v>859</v>
      </c>
      <c r="J65" s="137" t="s">
        <v>689</v>
      </c>
      <c r="K65" s="134" t="s">
        <v>982</v>
      </c>
      <c r="L65" s="141" t="s">
        <v>983</v>
      </c>
      <c r="M65" s="135" t="s">
        <v>672</v>
      </c>
    </row>
    <row r="66" spans="2:13" s="111" customFormat="1" ht="52" x14ac:dyDescent="0.3">
      <c r="B66" s="144"/>
      <c r="C66" s="133">
        <v>62</v>
      </c>
      <c r="D66" s="134" t="s">
        <v>715</v>
      </c>
      <c r="E66" s="134">
        <v>280</v>
      </c>
      <c r="F66" s="134" t="s">
        <v>874</v>
      </c>
      <c r="G66" s="134" t="s">
        <v>816</v>
      </c>
      <c r="H66" s="148" t="s">
        <v>862</v>
      </c>
      <c r="I66" s="134" t="s">
        <v>859</v>
      </c>
      <c r="J66" s="134" t="s">
        <v>875</v>
      </c>
      <c r="K66" s="134" t="s">
        <v>984</v>
      </c>
      <c r="L66" s="141" t="s">
        <v>985</v>
      </c>
      <c r="M66" s="135" t="s">
        <v>672</v>
      </c>
    </row>
    <row r="67" spans="2:13" s="111" customFormat="1" ht="52" x14ac:dyDescent="0.3">
      <c r="B67" s="144"/>
      <c r="C67" s="133">
        <v>63</v>
      </c>
      <c r="D67" s="134" t="s">
        <v>715</v>
      </c>
      <c r="E67" s="134">
        <v>283</v>
      </c>
      <c r="F67" s="134" t="s">
        <v>669</v>
      </c>
      <c r="G67" s="134" t="s">
        <v>816</v>
      </c>
      <c r="H67" s="148" t="s">
        <v>862</v>
      </c>
      <c r="I67" s="134" t="s">
        <v>859</v>
      </c>
      <c r="J67" s="134" t="s">
        <v>14</v>
      </c>
      <c r="K67" s="134" t="s">
        <v>986</v>
      </c>
      <c r="L67" s="141" t="s">
        <v>987</v>
      </c>
      <c r="M67" s="135" t="s">
        <v>672</v>
      </c>
    </row>
    <row r="68" spans="2:13" s="111" customFormat="1" ht="52" x14ac:dyDescent="0.3">
      <c r="B68" s="144"/>
      <c r="C68" s="133">
        <v>64</v>
      </c>
      <c r="D68" s="134" t="s">
        <v>715</v>
      </c>
      <c r="E68" s="134">
        <v>195</v>
      </c>
      <c r="F68" s="134" t="s">
        <v>865</v>
      </c>
      <c r="G68" s="134" t="s">
        <v>816</v>
      </c>
      <c r="H68" s="148" t="s">
        <v>862</v>
      </c>
      <c r="I68" s="134" t="s">
        <v>859</v>
      </c>
      <c r="J68" s="134" t="s">
        <v>944</v>
      </c>
      <c r="K68" s="134" t="s">
        <v>988</v>
      </c>
      <c r="L68" s="141" t="s">
        <v>989</v>
      </c>
      <c r="M68" s="135" t="s">
        <v>672</v>
      </c>
    </row>
    <row r="69" spans="2:13" s="111" customFormat="1" ht="52" x14ac:dyDescent="0.3">
      <c r="B69" s="139" t="s">
        <v>894</v>
      </c>
      <c r="C69" s="133">
        <v>65</v>
      </c>
      <c r="D69" s="134" t="s">
        <v>715</v>
      </c>
      <c r="E69" s="134">
        <v>270</v>
      </c>
      <c r="F69" s="134" t="s">
        <v>990</v>
      </c>
      <c r="G69" s="134" t="s">
        <v>816</v>
      </c>
      <c r="H69" s="148" t="s">
        <v>862</v>
      </c>
      <c r="I69" s="134" t="s">
        <v>859</v>
      </c>
      <c r="J69" s="134" t="s">
        <v>967</v>
      </c>
      <c r="K69" s="134" t="s">
        <v>991</v>
      </c>
      <c r="L69" s="141" t="s">
        <v>992</v>
      </c>
      <c r="M69" s="135" t="s">
        <v>672</v>
      </c>
    </row>
    <row r="70" spans="2:13" ht="20.149999999999999" customHeight="1" x14ac:dyDescent="0.3">
      <c r="M70" s="66" t="s">
        <v>993</v>
      </c>
    </row>
  </sheetData>
  <mergeCells count="2">
    <mergeCell ref="B2:G2"/>
    <mergeCell ref="B1:G1"/>
  </mergeCell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83A5-3CF4-4927-9DF5-CF894A27AE61}">
  <dimension ref="A1:Y69"/>
  <sheetViews>
    <sheetView topLeftCell="A33" zoomScale="90" zoomScaleNormal="90" workbookViewId="0">
      <selection activeCell="P48" sqref="P48"/>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50.8984375" style="66" customWidth="1"/>
    <col min="13" max="13" width="20.8984375" style="66" customWidth="1"/>
    <col min="14" max="14" width="15.8984375" style="58" customWidth="1"/>
    <col min="15" max="15" width="25.8984375" style="58" customWidth="1"/>
    <col min="16" max="16" width="26.09765625" style="58" customWidth="1"/>
    <col min="17" max="17" width="27.69921875" style="58" bestFit="1" customWidth="1"/>
    <col min="18" max="18" width="23.296875" style="58" bestFit="1" customWidth="1"/>
    <col min="19" max="19" width="28.69921875" style="58" bestFit="1" customWidth="1"/>
    <col min="20" max="20" width="23.296875" style="58" bestFit="1" customWidth="1"/>
    <col min="21" max="21" width="28.69921875" style="58" bestFit="1" customWidth="1"/>
    <col min="22" max="22" width="20.296875" style="58" bestFit="1" customWidth="1"/>
    <col min="23" max="23" width="12.69921875" style="58" customWidth="1"/>
    <col min="24" max="26" width="10.59765625" style="58"/>
    <col min="27" max="27" width="28.69921875" style="58" bestFit="1" customWidth="1"/>
    <col min="28" max="16384" width="10.59765625" style="58"/>
  </cols>
  <sheetData>
    <row r="1" spans="1:25" s="23" customFormat="1" ht="13" x14ac:dyDescent="0.3">
      <c r="A1" s="74" t="s">
        <v>502</v>
      </c>
      <c r="B1" s="228" t="s">
        <v>434</v>
      </c>
      <c r="C1" s="229"/>
      <c r="D1" s="229"/>
      <c r="E1" s="229"/>
      <c r="F1" s="229"/>
      <c r="G1" s="230"/>
      <c r="H1" s="113" t="s">
        <v>611</v>
      </c>
      <c r="I1" s="75" t="s">
        <v>439</v>
      </c>
      <c r="J1" s="75" t="s">
        <v>610</v>
      </c>
      <c r="K1" s="75" t="s">
        <v>638</v>
      </c>
      <c r="L1" s="74" t="s">
        <v>4</v>
      </c>
      <c r="M1" s="81" t="s">
        <v>613</v>
      </c>
      <c r="N1" s="75" t="s">
        <v>614</v>
      </c>
      <c r="O1" s="62"/>
      <c r="P1" s="64"/>
      <c r="Q1" s="64"/>
      <c r="R1" s="64"/>
      <c r="S1" s="64"/>
      <c r="T1" s="64"/>
      <c r="Y1" s="64"/>
    </row>
    <row r="2" spans="1:25" s="25" customFormat="1" ht="34.5" x14ac:dyDescent="0.3">
      <c r="A2" s="83">
        <v>4</v>
      </c>
      <c r="B2" s="231" t="s">
        <v>634</v>
      </c>
      <c r="C2" s="232"/>
      <c r="D2" s="232"/>
      <c r="E2" s="232"/>
      <c r="F2" s="232"/>
      <c r="G2" s="233"/>
      <c r="H2" s="194" t="s">
        <v>636</v>
      </c>
      <c r="I2" s="76" t="s">
        <v>994</v>
      </c>
      <c r="J2" s="77" t="s">
        <v>635</v>
      </c>
      <c r="K2" s="76" t="str">
        <f>'SITFTS0090 Overview'!F25</f>
        <v>Single Advanced MPAN to be created as part of initial registration. Forward dated start date (as per DES138 data specification)</v>
      </c>
      <c r="L2" s="76" t="s">
        <v>521</v>
      </c>
      <c r="M2" s="76" t="s">
        <v>633</v>
      </c>
      <c r="N2" s="76" t="s">
        <v>622</v>
      </c>
      <c r="O2" s="62"/>
      <c r="P2" s="58"/>
      <c r="Q2" s="58"/>
      <c r="R2" s="58"/>
      <c r="S2" s="58"/>
      <c r="T2" s="58"/>
      <c r="Y2" s="58"/>
    </row>
    <row r="4" spans="1:25" s="62" customFormat="1" ht="39" x14ac:dyDescent="0.3">
      <c r="A4" s="101" t="s">
        <v>439</v>
      </c>
      <c r="B4" s="101"/>
      <c r="C4" s="78"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995</v>
      </c>
      <c r="B5" s="132" t="s">
        <v>650</v>
      </c>
      <c r="C5" s="133">
        <v>1</v>
      </c>
      <c r="D5" s="134" t="s">
        <v>651</v>
      </c>
      <c r="E5" s="134">
        <v>1</v>
      </c>
      <c r="F5" s="134" t="s">
        <v>996</v>
      </c>
      <c r="G5" s="195" t="s">
        <v>1124</v>
      </c>
      <c r="H5" s="134" t="s">
        <v>945</v>
      </c>
      <c r="I5" s="134" t="s">
        <v>654</v>
      </c>
      <c r="J5" s="134" t="s">
        <v>12</v>
      </c>
      <c r="K5" s="134" t="s">
        <v>997</v>
      </c>
      <c r="L5" s="134" t="s">
        <v>654</v>
      </c>
      <c r="M5" s="135" t="s">
        <v>658</v>
      </c>
    </row>
    <row r="6" spans="1:25" s="106" customFormat="1" ht="39" x14ac:dyDescent="0.3">
      <c r="A6" s="131"/>
      <c r="B6" s="131"/>
      <c r="C6" s="133">
        <v>2</v>
      </c>
      <c r="D6" s="134" t="s">
        <v>651</v>
      </c>
      <c r="E6" s="134">
        <v>5</v>
      </c>
      <c r="F6" s="134" t="s">
        <v>652</v>
      </c>
      <c r="G6" s="134" t="s">
        <v>12</v>
      </c>
      <c r="H6" s="134" t="s">
        <v>653</v>
      </c>
      <c r="I6" s="134" t="s">
        <v>654</v>
      </c>
      <c r="J6" s="134" t="s">
        <v>655</v>
      </c>
      <c r="K6" s="134" t="s">
        <v>998</v>
      </c>
      <c r="L6" s="134" t="s">
        <v>654</v>
      </c>
      <c r="M6" s="135" t="s">
        <v>672</v>
      </c>
    </row>
    <row r="7" spans="1:25" s="106" customFormat="1" ht="39" x14ac:dyDescent="0.3">
      <c r="A7" s="131"/>
      <c r="B7" s="131"/>
      <c r="C7" s="133">
        <v>3</v>
      </c>
      <c r="D7" s="134" t="s">
        <v>651</v>
      </c>
      <c r="E7" s="134">
        <v>5</v>
      </c>
      <c r="F7" s="134" t="s">
        <v>652</v>
      </c>
      <c r="G7" s="134" t="s">
        <v>12</v>
      </c>
      <c r="H7" s="134" t="s">
        <v>653</v>
      </c>
      <c r="I7" s="134" t="s">
        <v>654</v>
      </c>
      <c r="J7" s="134" t="s">
        <v>655</v>
      </c>
      <c r="K7" s="134" t="s">
        <v>999</v>
      </c>
      <c r="L7" s="134"/>
      <c r="M7" s="151" t="s">
        <v>658</v>
      </c>
    </row>
    <row r="8" spans="1:25" s="106" customFormat="1" ht="91" x14ac:dyDescent="0.3">
      <c r="A8" s="131"/>
      <c r="B8" s="131"/>
      <c r="C8" s="133">
        <v>4</v>
      </c>
      <c r="D8" s="134" t="s">
        <v>651</v>
      </c>
      <c r="E8" s="134" t="s">
        <v>659</v>
      </c>
      <c r="F8" s="134" t="s">
        <v>901</v>
      </c>
      <c r="G8" s="134" t="s">
        <v>655</v>
      </c>
      <c r="H8" s="134" t="s">
        <v>951</v>
      </c>
      <c r="I8" s="134" t="s">
        <v>662</v>
      </c>
      <c r="J8" s="134" t="s">
        <v>10</v>
      </c>
      <c r="K8" s="134" t="s">
        <v>1000</v>
      </c>
      <c r="L8" s="134" t="s">
        <v>664</v>
      </c>
      <c r="M8" s="151" t="s">
        <v>658</v>
      </c>
    </row>
    <row r="9" spans="1:25" s="106" customFormat="1" ht="13" x14ac:dyDescent="0.3">
      <c r="A9" s="131"/>
      <c r="B9" s="131"/>
      <c r="C9" s="133">
        <v>5</v>
      </c>
      <c r="D9" s="134" t="s">
        <v>651</v>
      </c>
      <c r="E9" s="134">
        <v>42</v>
      </c>
      <c r="F9" s="134"/>
      <c r="G9" s="134" t="s">
        <v>10</v>
      </c>
      <c r="H9" s="134" t="s">
        <v>904</v>
      </c>
      <c r="I9" s="134" t="s">
        <v>662</v>
      </c>
      <c r="J9" s="134" t="s">
        <v>14</v>
      </c>
      <c r="K9" s="134" t="s">
        <v>1001</v>
      </c>
      <c r="L9" s="134"/>
      <c r="M9" s="135" t="s">
        <v>658</v>
      </c>
    </row>
    <row r="10" spans="1:25" s="106" customFormat="1" ht="52" x14ac:dyDescent="0.3">
      <c r="A10" s="131"/>
      <c r="B10" s="131"/>
      <c r="C10" s="133">
        <v>6</v>
      </c>
      <c r="D10" s="134" t="s">
        <v>651</v>
      </c>
      <c r="E10" s="134">
        <v>43</v>
      </c>
      <c r="F10" s="134" t="s">
        <v>669</v>
      </c>
      <c r="G10" s="134" t="s">
        <v>10</v>
      </c>
      <c r="H10" s="134" t="s">
        <v>904</v>
      </c>
      <c r="I10" s="134" t="s">
        <v>662</v>
      </c>
      <c r="J10" s="134" t="s">
        <v>14</v>
      </c>
      <c r="K10" s="134" t="s">
        <v>670</v>
      </c>
      <c r="L10" s="138" t="s">
        <v>1002</v>
      </c>
      <c r="M10" s="135" t="s">
        <v>672</v>
      </c>
    </row>
    <row r="11" spans="1:25" s="106" customFormat="1" ht="30" customHeight="1" x14ac:dyDescent="0.3">
      <c r="A11" s="131"/>
      <c r="B11" s="131"/>
      <c r="C11" s="133">
        <v>7</v>
      </c>
      <c r="D11" s="134" t="s">
        <v>651</v>
      </c>
      <c r="E11" s="134" t="s">
        <v>693</v>
      </c>
      <c r="F11" s="134" t="s">
        <v>654</v>
      </c>
      <c r="G11" s="134" t="s">
        <v>655</v>
      </c>
      <c r="H11" s="134" t="s">
        <v>694</v>
      </c>
      <c r="I11" s="134" t="s">
        <v>654</v>
      </c>
      <c r="J11" s="134" t="s">
        <v>8</v>
      </c>
      <c r="K11" s="134" t="s">
        <v>907</v>
      </c>
      <c r="L11" s="138" t="s">
        <v>908</v>
      </c>
      <c r="M11" s="151" t="s">
        <v>658</v>
      </c>
    </row>
    <row r="12" spans="1:25" s="106" customFormat="1" ht="26" x14ac:dyDescent="0.3">
      <c r="A12" s="131"/>
      <c r="B12" s="131"/>
      <c r="C12" s="133">
        <v>8</v>
      </c>
      <c r="D12" s="134" t="s">
        <v>651</v>
      </c>
      <c r="E12" s="134">
        <v>50</v>
      </c>
      <c r="F12" s="134" t="s">
        <v>654</v>
      </c>
      <c r="G12" s="134" t="s">
        <v>1054</v>
      </c>
      <c r="H12" s="134" t="s">
        <v>699</v>
      </c>
      <c r="I12" s="134" t="s">
        <v>654</v>
      </c>
      <c r="J12" s="134" t="s">
        <v>8</v>
      </c>
      <c r="K12" s="134" t="s">
        <v>1097</v>
      </c>
      <c r="L12" s="138" t="s">
        <v>700</v>
      </c>
      <c r="M12" s="135" t="s">
        <v>672</v>
      </c>
    </row>
    <row r="13" spans="1:25" s="106" customFormat="1" ht="39" x14ac:dyDescent="0.3">
      <c r="A13" s="105"/>
      <c r="B13" s="105"/>
      <c r="C13" s="133">
        <v>9</v>
      </c>
      <c r="D13" s="134" t="s">
        <v>651</v>
      </c>
      <c r="E13" s="134">
        <v>70</v>
      </c>
      <c r="F13" s="134" t="s">
        <v>702</v>
      </c>
      <c r="G13" s="134" t="s">
        <v>8</v>
      </c>
      <c r="H13" s="134" t="s">
        <v>703</v>
      </c>
      <c r="I13" s="134" t="s">
        <v>654</v>
      </c>
      <c r="J13" s="134" t="s">
        <v>655</v>
      </c>
      <c r="K13" s="134" t="s">
        <v>909</v>
      </c>
      <c r="L13" s="138" t="s">
        <v>910</v>
      </c>
      <c r="M13" s="135" t="s">
        <v>672</v>
      </c>
    </row>
    <row r="14" spans="1:25" s="106" customFormat="1" ht="26" x14ac:dyDescent="0.3">
      <c r="A14" s="105"/>
      <c r="B14" s="105"/>
      <c r="C14" s="133">
        <v>10</v>
      </c>
      <c r="D14" s="134" t="s">
        <v>651</v>
      </c>
      <c r="E14" s="134">
        <v>75</v>
      </c>
      <c r="F14" s="134" t="s">
        <v>707</v>
      </c>
      <c r="G14" s="134" t="s">
        <v>655</v>
      </c>
      <c r="H14" s="134" t="s">
        <v>708</v>
      </c>
      <c r="I14" s="134" t="s">
        <v>709</v>
      </c>
      <c r="J14" s="134" t="s">
        <v>10</v>
      </c>
      <c r="K14" s="134" t="s">
        <v>1132</v>
      </c>
      <c r="L14" s="134" t="s">
        <v>664</v>
      </c>
      <c r="M14" s="151" t="s">
        <v>658</v>
      </c>
    </row>
    <row r="15" spans="1:25" s="106" customFormat="1" ht="26" x14ac:dyDescent="0.3">
      <c r="A15" s="105"/>
      <c r="B15" s="105"/>
      <c r="C15" s="133">
        <v>11</v>
      </c>
      <c r="D15" s="134" t="s">
        <v>651</v>
      </c>
      <c r="E15" s="134">
        <v>80</v>
      </c>
      <c r="F15" s="134"/>
      <c r="G15" s="134" t="s">
        <v>10</v>
      </c>
      <c r="H15" s="134" t="s">
        <v>710</v>
      </c>
      <c r="I15" s="134" t="s">
        <v>709</v>
      </c>
      <c r="J15" s="134" t="s">
        <v>1054</v>
      </c>
      <c r="K15" s="134" t="s">
        <v>1133</v>
      </c>
      <c r="L15" s="138"/>
      <c r="M15" s="135" t="s">
        <v>658</v>
      </c>
    </row>
    <row r="16" spans="1:25" s="106" customFormat="1" ht="65" x14ac:dyDescent="0.3">
      <c r="A16" s="105"/>
      <c r="B16" s="105"/>
      <c r="C16" s="133">
        <v>12</v>
      </c>
      <c r="D16" s="134" t="s">
        <v>651</v>
      </c>
      <c r="E16" s="134">
        <v>85</v>
      </c>
      <c r="F16" s="134" t="s">
        <v>711</v>
      </c>
      <c r="G16" s="134" t="s">
        <v>10</v>
      </c>
      <c r="H16" s="134" t="s">
        <v>710</v>
      </c>
      <c r="I16" s="134" t="s">
        <v>709</v>
      </c>
      <c r="J16" s="134" t="s">
        <v>1054</v>
      </c>
      <c r="K16" s="134" t="s">
        <v>1060</v>
      </c>
      <c r="L16" s="141" t="s">
        <v>1134</v>
      </c>
      <c r="M16" s="135" t="s">
        <v>672</v>
      </c>
    </row>
    <row r="17" spans="1:13" s="106" customFormat="1" ht="78" x14ac:dyDescent="0.3">
      <c r="A17" s="105"/>
      <c r="B17" s="139" t="s">
        <v>714</v>
      </c>
      <c r="C17" s="133">
        <v>13</v>
      </c>
      <c r="D17" s="134" t="s">
        <v>715</v>
      </c>
      <c r="E17" s="134" t="s">
        <v>716</v>
      </c>
      <c r="F17" s="134"/>
      <c r="G17" s="137" t="s">
        <v>1054</v>
      </c>
      <c r="H17" s="134" t="s">
        <v>718</v>
      </c>
      <c r="I17" s="134" t="s">
        <v>719</v>
      </c>
      <c r="J17" s="134" t="s">
        <v>10</v>
      </c>
      <c r="K17" s="134" t="s">
        <v>1108</v>
      </c>
      <c r="L17" s="138" t="s">
        <v>1003</v>
      </c>
      <c r="M17" s="151" t="s">
        <v>658</v>
      </c>
    </row>
    <row r="18" spans="1:13" s="106" customFormat="1" ht="52" x14ac:dyDescent="0.3">
      <c r="A18" s="105"/>
      <c r="B18" s="139"/>
      <c r="C18" s="133">
        <v>14</v>
      </c>
      <c r="D18" s="134" t="s">
        <v>715</v>
      </c>
      <c r="E18" s="134" t="s">
        <v>716</v>
      </c>
      <c r="F18" s="134" t="s">
        <v>717</v>
      </c>
      <c r="G18" s="137" t="s">
        <v>10</v>
      </c>
      <c r="H18" s="134" t="s">
        <v>722</v>
      </c>
      <c r="I18" s="134" t="s">
        <v>719</v>
      </c>
      <c r="J18" s="134" t="s">
        <v>655</v>
      </c>
      <c r="K18" s="134" t="s">
        <v>1004</v>
      </c>
      <c r="L18" s="138" t="s">
        <v>1005</v>
      </c>
      <c r="M18" s="135" t="s">
        <v>658</v>
      </c>
    </row>
    <row r="19" spans="1:13" s="106" customFormat="1" ht="52" x14ac:dyDescent="0.3">
      <c r="A19" s="105"/>
      <c r="B19" s="105"/>
      <c r="C19" s="133">
        <v>15</v>
      </c>
      <c r="D19" s="134" t="s">
        <v>715</v>
      </c>
      <c r="E19" s="134">
        <v>30</v>
      </c>
      <c r="F19" s="134" t="s">
        <v>721</v>
      </c>
      <c r="G19" s="137" t="s">
        <v>10</v>
      </c>
      <c r="H19" s="134" t="s">
        <v>722</v>
      </c>
      <c r="I19" s="134" t="s">
        <v>719</v>
      </c>
      <c r="J19" s="134" t="s">
        <v>655</v>
      </c>
      <c r="K19" s="134" t="s">
        <v>920</v>
      </c>
      <c r="L19" s="138" t="s">
        <v>727</v>
      </c>
      <c r="M19" s="135" t="s">
        <v>672</v>
      </c>
    </row>
    <row r="20" spans="1:13" s="106" customFormat="1" ht="26" x14ac:dyDescent="0.3">
      <c r="A20" s="105"/>
      <c r="B20" s="105"/>
      <c r="C20" s="133">
        <v>16</v>
      </c>
      <c r="D20" s="134" t="s">
        <v>715</v>
      </c>
      <c r="E20" s="134">
        <v>40</v>
      </c>
      <c r="F20" s="134" t="s">
        <v>1006</v>
      </c>
      <c r="G20" s="137" t="s">
        <v>655</v>
      </c>
      <c r="H20" s="137" t="s">
        <v>729</v>
      </c>
      <c r="I20" s="137" t="s">
        <v>730</v>
      </c>
      <c r="J20" s="134" t="s">
        <v>10</v>
      </c>
      <c r="K20" s="137" t="s">
        <v>1007</v>
      </c>
      <c r="L20" s="141" t="s">
        <v>664</v>
      </c>
      <c r="M20" s="151" t="s">
        <v>658</v>
      </c>
    </row>
    <row r="21" spans="1:13" s="106" customFormat="1" ht="26" x14ac:dyDescent="0.3">
      <c r="A21" s="105"/>
      <c r="B21" s="105"/>
      <c r="C21" s="133">
        <v>17</v>
      </c>
      <c r="D21" s="134" t="s">
        <v>715</v>
      </c>
      <c r="E21" s="134">
        <v>45</v>
      </c>
      <c r="F21" s="134"/>
      <c r="G21" s="137" t="s">
        <v>10</v>
      </c>
      <c r="H21" s="137" t="s">
        <v>732</v>
      </c>
      <c r="I21" s="137" t="s">
        <v>730</v>
      </c>
      <c r="J21" s="134" t="s">
        <v>1054</v>
      </c>
      <c r="K21" s="137" t="s">
        <v>1064</v>
      </c>
      <c r="L21" s="141"/>
      <c r="M21" s="142" t="s">
        <v>658</v>
      </c>
    </row>
    <row r="22" spans="1:13" s="106" customFormat="1" ht="104" x14ac:dyDescent="0.3">
      <c r="A22" s="105"/>
      <c r="B22" s="139" t="s">
        <v>734</v>
      </c>
      <c r="C22" s="133">
        <v>18</v>
      </c>
      <c r="D22" s="134" t="s">
        <v>715</v>
      </c>
      <c r="E22" s="134">
        <v>55</v>
      </c>
      <c r="F22" s="134" t="s">
        <v>735</v>
      </c>
      <c r="G22" s="137" t="s">
        <v>10</v>
      </c>
      <c r="H22" s="137" t="s">
        <v>732</v>
      </c>
      <c r="I22" s="137" t="s">
        <v>730</v>
      </c>
      <c r="J22" s="134" t="s">
        <v>1054</v>
      </c>
      <c r="K22" s="137" t="s">
        <v>1135</v>
      </c>
      <c r="L22" s="141" t="s">
        <v>1104</v>
      </c>
      <c r="M22" s="142" t="s">
        <v>672</v>
      </c>
    </row>
    <row r="23" spans="1:13" s="106" customFormat="1" ht="39" x14ac:dyDescent="0.3">
      <c r="A23" s="105"/>
      <c r="B23" s="139" t="s">
        <v>915</v>
      </c>
      <c r="C23" s="133">
        <v>19</v>
      </c>
      <c r="D23" s="134" t="s">
        <v>715</v>
      </c>
      <c r="E23" s="134" t="s">
        <v>716</v>
      </c>
      <c r="F23" s="134" t="s">
        <v>717</v>
      </c>
      <c r="G23" s="137" t="s">
        <v>1054</v>
      </c>
      <c r="H23" s="134" t="s">
        <v>718</v>
      </c>
      <c r="I23" s="134" t="s">
        <v>719</v>
      </c>
      <c r="J23" s="134" t="s">
        <v>10</v>
      </c>
      <c r="K23" s="134" t="s">
        <v>1136</v>
      </c>
      <c r="L23" s="141" t="s">
        <v>664</v>
      </c>
      <c r="M23" s="151" t="s">
        <v>658</v>
      </c>
    </row>
    <row r="24" spans="1:13" s="106" customFormat="1" ht="26" x14ac:dyDescent="0.3">
      <c r="A24" s="105"/>
      <c r="B24" s="139"/>
      <c r="C24" s="133">
        <v>20</v>
      </c>
      <c r="D24" s="134" t="s">
        <v>715</v>
      </c>
      <c r="E24" s="134" t="s">
        <v>716</v>
      </c>
      <c r="F24" s="134"/>
      <c r="G24" s="137" t="s">
        <v>10</v>
      </c>
      <c r="H24" s="134" t="s">
        <v>722</v>
      </c>
      <c r="I24" s="134" t="s">
        <v>719</v>
      </c>
      <c r="J24" s="134" t="s">
        <v>655</v>
      </c>
      <c r="K24" s="134" t="s">
        <v>1008</v>
      </c>
      <c r="L24" s="138"/>
      <c r="M24" s="135" t="s">
        <v>658</v>
      </c>
    </row>
    <row r="25" spans="1:13" s="106" customFormat="1" ht="52" x14ac:dyDescent="0.3">
      <c r="A25" s="105"/>
      <c r="B25" s="105"/>
      <c r="C25" s="133">
        <v>21</v>
      </c>
      <c r="D25" s="134" t="s">
        <v>715</v>
      </c>
      <c r="E25" s="134">
        <v>30</v>
      </c>
      <c r="F25" s="134" t="s">
        <v>721</v>
      </c>
      <c r="G25" s="137" t="s">
        <v>10</v>
      </c>
      <c r="H25" s="134" t="s">
        <v>722</v>
      </c>
      <c r="I25" s="134" t="s">
        <v>719</v>
      </c>
      <c r="J25" s="134" t="s">
        <v>655</v>
      </c>
      <c r="K25" s="134" t="s">
        <v>920</v>
      </c>
      <c r="L25" s="138" t="s">
        <v>727</v>
      </c>
      <c r="M25" s="135" t="s">
        <v>672</v>
      </c>
    </row>
    <row r="26" spans="1:13" s="106" customFormat="1" ht="26" x14ac:dyDescent="0.3">
      <c r="A26" s="105"/>
      <c r="B26" s="105"/>
      <c r="C26" s="133">
        <v>22</v>
      </c>
      <c r="D26" s="134" t="s">
        <v>715</v>
      </c>
      <c r="E26" s="134" t="s">
        <v>1009</v>
      </c>
      <c r="F26" s="134" t="s">
        <v>1010</v>
      </c>
      <c r="G26" s="134" t="s">
        <v>655</v>
      </c>
      <c r="H26" s="134" t="s">
        <v>729</v>
      </c>
      <c r="I26" s="134" t="s">
        <v>730</v>
      </c>
      <c r="J26" s="137" t="s">
        <v>10</v>
      </c>
      <c r="K26" s="134" t="s">
        <v>1011</v>
      </c>
      <c r="L26" s="141" t="s">
        <v>664</v>
      </c>
      <c r="M26" s="151" t="s">
        <v>658</v>
      </c>
    </row>
    <row r="27" spans="1:13" s="106" customFormat="1" ht="43.5" customHeight="1" x14ac:dyDescent="0.3">
      <c r="A27" s="105"/>
      <c r="B27" s="105"/>
      <c r="C27" s="133">
        <v>23</v>
      </c>
      <c r="D27" s="134" t="s">
        <v>715</v>
      </c>
      <c r="E27" s="134" t="s">
        <v>1009</v>
      </c>
      <c r="F27" s="134"/>
      <c r="G27" s="134" t="s">
        <v>10</v>
      </c>
      <c r="H27" s="134" t="s">
        <v>732</v>
      </c>
      <c r="I27" s="134" t="s">
        <v>730</v>
      </c>
      <c r="J27" s="137" t="s">
        <v>1054</v>
      </c>
      <c r="K27" s="134" t="s">
        <v>1109</v>
      </c>
      <c r="L27" s="138"/>
      <c r="M27" s="135" t="s">
        <v>658</v>
      </c>
    </row>
    <row r="28" spans="1:13" s="106" customFormat="1" ht="52" x14ac:dyDescent="0.3">
      <c r="A28" s="105"/>
      <c r="B28" s="105"/>
      <c r="C28" s="133">
        <v>24</v>
      </c>
      <c r="D28" s="134" t="s">
        <v>715</v>
      </c>
      <c r="E28" s="134">
        <v>55</v>
      </c>
      <c r="F28" s="134" t="s">
        <v>741</v>
      </c>
      <c r="G28" s="134" t="s">
        <v>10</v>
      </c>
      <c r="H28" s="134" t="s">
        <v>732</v>
      </c>
      <c r="I28" s="134" t="s">
        <v>730</v>
      </c>
      <c r="J28" s="137" t="s">
        <v>1054</v>
      </c>
      <c r="K28" s="134" t="s">
        <v>1110</v>
      </c>
      <c r="L28" s="138" t="s">
        <v>1137</v>
      </c>
      <c r="M28" s="135" t="s">
        <v>672</v>
      </c>
    </row>
    <row r="29" spans="1:13" s="106" customFormat="1" ht="26" x14ac:dyDescent="0.3">
      <c r="A29" s="105"/>
      <c r="B29" s="105"/>
      <c r="C29" s="133">
        <v>25</v>
      </c>
      <c r="D29" s="134" t="s">
        <v>715</v>
      </c>
      <c r="E29" s="134">
        <v>60</v>
      </c>
      <c r="F29" s="134" t="s">
        <v>742</v>
      </c>
      <c r="G29" s="134" t="s">
        <v>655</v>
      </c>
      <c r="H29" s="134" t="s">
        <v>743</v>
      </c>
      <c r="I29" s="134" t="s">
        <v>744</v>
      </c>
      <c r="J29" s="134" t="s">
        <v>10</v>
      </c>
      <c r="K29" s="134" t="s">
        <v>784</v>
      </c>
      <c r="L29" s="141" t="s">
        <v>664</v>
      </c>
      <c r="M29" s="151" t="s">
        <v>658</v>
      </c>
    </row>
    <row r="30" spans="1:13" s="106" customFormat="1" ht="13" x14ac:dyDescent="0.3">
      <c r="A30" s="105"/>
      <c r="B30" s="105"/>
      <c r="C30" s="133">
        <v>26</v>
      </c>
      <c r="D30" s="134" t="s">
        <v>715</v>
      </c>
      <c r="E30" s="134">
        <v>60</v>
      </c>
      <c r="F30" s="134"/>
      <c r="G30" s="134" t="s">
        <v>10</v>
      </c>
      <c r="H30" s="134" t="s">
        <v>746</v>
      </c>
      <c r="I30" s="134" t="s">
        <v>744</v>
      </c>
      <c r="J30" s="134" t="s">
        <v>1012</v>
      </c>
      <c r="K30" s="134" t="s">
        <v>1013</v>
      </c>
      <c r="L30" s="138"/>
      <c r="M30" s="135" t="s">
        <v>658</v>
      </c>
    </row>
    <row r="31" spans="1:13" s="106" customFormat="1" ht="50" customHeight="1" x14ac:dyDescent="0.3">
      <c r="A31" s="105"/>
      <c r="B31" s="105"/>
      <c r="C31" s="133">
        <v>27</v>
      </c>
      <c r="D31" s="134" t="s">
        <v>715</v>
      </c>
      <c r="E31" s="134">
        <v>70</v>
      </c>
      <c r="F31" s="134" t="s">
        <v>749</v>
      </c>
      <c r="G31" s="134" t="s">
        <v>10</v>
      </c>
      <c r="H31" s="134" t="s">
        <v>746</v>
      </c>
      <c r="I31" s="134" t="s">
        <v>744</v>
      </c>
      <c r="J31" s="134" t="s">
        <v>1012</v>
      </c>
      <c r="K31" s="134" t="s">
        <v>1014</v>
      </c>
      <c r="L31" s="138" t="s">
        <v>1015</v>
      </c>
      <c r="M31" s="135" t="s">
        <v>672</v>
      </c>
    </row>
    <row r="32" spans="1:13" s="106" customFormat="1" ht="30" customHeight="1" x14ac:dyDescent="0.3">
      <c r="A32" s="105"/>
      <c r="B32" s="105"/>
      <c r="C32" s="133">
        <v>28</v>
      </c>
      <c r="D32" s="134" t="s">
        <v>715</v>
      </c>
      <c r="E32" s="134">
        <v>75</v>
      </c>
      <c r="F32" s="134" t="s">
        <v>751</v>
      </c>
      <c r="G32" s="134" t="s">
        <v>1012</v>
      </c>
      <c r="H32" s="134" t="s">
        <v>752</v>
      </c>
      <c r="I32" s="134" t="s">
        <v>753</v>
      </c>
      <c r="J32" s="134" t="s">
        <v>10</v>
      </c>
      <c r="K32" s="134" t="s">
        <v>1016</v>
      </c>
      <c r="L32" s="141" t="s">
        <v>664</v>
      </c>
      <c r="M32" s="151" t="s">
        <v>658</v>
      </c>
    </row>
    <row r="33" spans="1:13" s="106" customFormat="1" ht="30" customHeight="1" x14ac:dyDescent="0.3">
      <c r="A33" s="105"/>
      <c r="B33" s="105"/>
      <c r="C33" s="133">
        <v>29</v>
      </c>
      <c r="D33" s="134" t="s">
        <v>715</v>
      </c>
      <c r="E33" s="134">
        <v>75</v>
      </c>
      <c r="F33" s="134"/>
      <c r="G33" s="134" t="s">
        <v>10</v>
      </c>
      <c r="H33" s="134" t="s">
        <v>755</v>
      </c>
      <c r="I33" s="134" t="s">
        <v>753</v>
      </c>
      <c r="J33" s="134" t="s">
        <v>655</v>
      </c>
      <c r="K33" s="134" t="s">
        <v>756</v>
      </c>
      <c r="L33" s="138"/>
      <c r="M33" s="135" t="s">
        <v>658</v>
      </c>
    </row>
    <row r="34" spans="1:13" s="106" customFormat="1" ht="39" x14ac:dyDescent="0.3">
      <c r="A34" s="105"/>
      <c r="B34" s="105"/>
      <c r="C34" s="133">
        <v>30</v>
      </c>
      <c r="D34" s="134" t="s">
        <v>715</v>
      </c>
      <c r="E34" s="134">
        <v>85</v>
      </c>
      <c r="F34" s="134" t="s">
        <v>757</v>
      </c>
      <c r="G34" s="134" t="s">
        <v>10</v>
      </c>
      <c r="H34" s="134" t="s">
        <v>755</v>
      </c>
      <c r="I34" s="134" t="s">
        <v>753</v>
      </c>
      <c r="J34" s="134" t="s">
        <v>655</v>
      </c>
      <c r="K34" s="134" t="s">
        <v>1017</v>
      </c>
      <c r="L34" s="138" t="s">
        <v>1018</v>
      </c>
      <c r="M34" s="135" t="s">
        <v>672</v>
      </c>
    </row>
    <row r="35" spans="1:13" s="106" customFormat="1" ht="65" x14ac:dyDescent="0.3">
      <c r="A35" s="105"/>
      <c r="B35" s="105"/>
      <c r="C35" s="133">
        <v>31</v>
      </c>
      <c r="D35" s="133" t="s">
        <v>715</v>
      </c>
      <c r="E35" s="134" t="s">
        <v>760</v>
      </c>
      <c r="F35" s="134" t="s">
        <v>1019</v>
      </c>
      <c r="G35" s="134" t="s">
        <v>655</v>
      </c>
      <c r="H35" s="134" t="s">
        <v>762</v>
      </c>
      <c r="I35" s="134" t="s">
        <v>763</v>
      </c>
      <c r="J35" s="137" t="s">
        <v>10</v>
      </c>
      <c r="K35" s="134" t="s">
        <v>764</v>
      </c>
      <c r="L35" s="141" t="s">
        <v>664</v>
      </c>
      <c r="M35" s="135" t="s">
        <v>672</v>
      </c>
    </row>
    <row r="36" spans="1:13" s="106" customFormat="1" ht="26" x14ac:dyDescent="0.3">
      <c r="A36" s="105"/>
      <c r="B36" s="105"/>
      <c r="C36" s="133">
        <v>32</v>
      </c>
      <c r="D36" s="133" t="s">
        <v>715</v>
      </c>
      <c r="E36" s="134">
        <v>91</v>
      </c>
      <c r="F36" s="134"/>
      <c r="G36" s="134" t="s">
        <v>10</v>
      </c>
      <c r="H36" s="134" t="s">
        <v>765</v>
      </c>
      <c r="I36" s="134" t="s">
        <v>763</v>
      </c>
      <c r="J36" s="137" t="s">
        <v>1138</v>
      </c>
      <c r="K36" s="134" t="s">
        <v>1123</v>
      </c>
      <c r="L36" s="138"/>
      <c r="M36" s="135" t="s">
        <v>658</v>
      </c>
    </row>
    <row r="37" spans="1:13" s="106" customFormat="1" ht="65" x14ac:dyDescent="0.3">
      <c r="A37" s="105"/>
      <c r="B37" s="105"/>
      <c r="C37" s="133">
        <v>33</v>
      </c>
      <c r="D37" s="133" t="s">
        <v>715</v>
      </c>
      <c r="E37" s="134">
        <v>95</v>
      </c>
      <c r="F37" s="134" t="s">
        <v>766</v>
      </c>
      <c r="G37" s="134" t="s">
        <v>10</v>
      </c>
      <c r="H37" s="134" t="s">
        <v>765</v>
      </c>
      <c r="I37" s="134" t="s">
        <v>763</v>
      </c>
      <c r="J37" s="137" t="s">
        <v>1054</v>
      </c>
      <c r="K37" s="134" t="s">
        <v>1073</v>
      </c>
      <c r="L37" s="138" t="s">
        <v>1125</v>
      </c>
      <c r="M37" s="135" t="s">
        <v>672</v>
      </c>
    </row>
    <row r="38" spans="1:13" s="106" customFormat="1" ht="65" x14ac:dyDescent="0.3">
      <c r="A38" s="105"/>
      <c r="B38" s="105"/>
      <c r="C38" s="133">
        <v>34</v>
      </c>
      <c r="D38" s="133" t="s">
        <v>715</v>
      </c>
      <c r="E38" s="134">
        <v>92</v>
      </c>
      <c r="F38" s="134" t="s">
        <v>767</v>
      </c>
      <c r="G38" s="134" t="s">
        <v>10</v>
      </c>
      <c r="H38" s="134" t="s">
        <v>765</v>
      </c>
      <c r="I38" s="134" t="s">
        <v>763</v>
      </c>
      <c r="J38" s="137" t="s">
        <v>1012</v>
      </c>
      <c r="K38" s="134" t="s">
        <v>1020</v>
      </c>
      <c r="L38" s="141" t="s">
        <v>769</v>
      </c>
      <c r="M38" s="142" t="s">
        <v>672</v>
      </c>
    </row>
    <row r="39" spans="1:13" s="106" customFormat="1" ht="30" customHeight="1" x14ac:dyDescent="0.3">
      <c r="A39" s="105"/>
      <c r="B39" s="131" t="s">
        <v>918</v>
      </c>
      <c r="C39" s="133">
        <v>35</v>
      </c>
      <c r="D39" s="133" t="s">
        <v>771</v>
      </c>
      <c r="E39" s="134" t="s">
        <v>716</v>
      </c>
      <c r="F39" s="134" t="s">
        <v>772</v>
      </c>
      <c r="G39" s="137" t="s">
        <v>1054</v>
      </c>
      <c r="H39" s="134" t="s">
        <v>718</v>
      </c>
      <c r="I39" s="134" t="s">
        <v>773</v>
      </c>
      <c r="J39" s="134" t="s">
        <v>10</v>
      </c>
      <c r="K39" s="134" t="s">
        <v>1139</v>
      </c>
      <c r="L39" s="134" t="s">
        <v>664</v>
      </c>
      <c r="M39" s="151" t="s">
        <v>658</v>
      </c>
    </row>
    <row r="40" spans="1:13" s="106" customFormat="1" ht="30" customHeight="1" x14ac:dyDescent="0.3">
      <c r="A40" s="105"/>
      <c r="B40" s="131"/>
      <c r="C40" s="133">
        <v>36</v>
      </c>
      <c r="D40" s="133" t="s">
        <v>771</v>
      </c>
      <c r="E40" s="134" t="s">
        <v>716</v>
      </c>
      <c r="F40" s="134"/>
      <c r="G40" s="137" t="s">
        <v>10</v>
      </c>
      <c r="H40" s="134" t="s">
        <v>722</v>
      </c>
      <c r="I40" s="134" t="s">
        <v>773</v>
      </c>
      <c r="J40" s="134" t="s">
        <v>655</v>
      </c>
      <c r="K40" s="134" t="s">
        <v>919</v>
      </c>
      <c r="L40" s="138"/>
      <c r="M40" s="143" t="s">
        <v>658</v>
      </c>
    </row>
    <row r="41" spans="1:13" s="106" customFormat="1" ht="52" x14ac:dyDescent="0.3">
      <c r="A41" s="105"/>
      <c r="B41" s="105"/>
      <c r="C41" s="133">
        <v>37</v>
      </c>
      <c r="D41" s="133" t="s">
        <v>771</v>
      </c>
      <c r="E41" s="134">
        <v>40</v>
      </c>
      <c r="F41" s="134" t="s">
        <v>775</v>
      </c>
      <c r="G41" s="137" t="s">
        <v>10</v>
      </c>
      <c r="H41" s="134" t="s">
        <v>722</v>
      </c>
      <c r="I41" s="134" t="s">
        <v>773</v>
      </c>
      <c r="J41" s="134" t="s">
        <v>655</v>
      </c>
      <c r="K41" s="134" t="s">
        <v>965</v>
      </c>
      <c r="L41" s="138" t="s">
        <v>777</v>
      </c>
      <c r="M41" s="143" t="s">
        <v>672</v>
      </c>
    </row>
    <row r="42" spans="1:13" s="106" customFormat="1" ht="30" customHeight="1" x14ac:dyDescent="0.3">
      <c r="A42" s="105"/>
      <c r="B42" s="105"/>
      <c r="C42" s="133">
        <v>38</v>
      </c>
      <c r="D42" s="133" t="s">
        <v>771</v>
      </c>
      <c r="E42" s="134">
        <v>45</v>
      </c>
      <c r="F42" s="134" t="s">
        <v>778</v>
      </c>
      <c r="G42" s="134" t="s">
        <v>655</v>
      </c>
      <c r="H42" s="134" t="s">
        <v>729</v>
      </c>
      <c r="I42" s="134" t="s">
        <v>779</v>
      </c>
      <c r="J42" s="137" t="s">
        <v>10</v>
      </c>
      <c r="K42" s="134" t="s">
        <v>1021</v>
      </c>
      <c r="L42" s="134" t="s">
        <v>664</v>
      </c>
      <c r="M42" s="151" t="s">
        <v>658</v>
      </c>
    </row>
    <row r="43" spans="1:13" s="106" customFormat="1" ht="30" customHeight="1" x14ac:dyDescent="0.3">
      <c r="A43" s="105"/>
      <c r="B43" s="105"/>
      <c r="C43" s="133">
        <v>39</v>
      </c>
      <c r="D43" s="133" t="s">
        <v>771</v>
      </c>
      <c r="E43" s="134">
        <v>45</v>
      </c>
      <c r="F43" s="134"/>
      <c r="G43" s="134" t="s">
        <v>10</v>
      </c>
      <c r="H43" s="134" t="s">
        <v>732</v>
      </c>
      <c r="I43" s="134" t="s">
        <v>779</v>
      </c>
      <c r="J43" s="137" t="s">
        <v>1054</v>
      </c>
      <c r="K43" s="134" t="s">
        <v>921</v>
      </c>
      <c r="L43" s="138"/>
      <c r="M43" s="143" t="s">
        <v>658</v>
      </c>
    </row>
    <row r="44" spans="1:13" s="106" customFormat="1" ht="65" x14ac:dyDescent="0.3">
      <c r="A44" s="105"/>
      <c r="B44" s="105"/>
      <c r="C44" s="133">
        <v>40</v>
      </c>
      <c r="D44" s="133" t="s">
        <v>771</v>
      </c>
      <c r="E44" s="134">
        <v>55</v>
      </c>
      <c r="F44" s="134" t="s">
        <v>781</v>
      </c>
      <c r="G44" s="134" t="s">
        <v>10</v>
      </c>
      <c r="H44" s="134" t="s">
        <v>732</v>
      </c>
      <c r="I44" s="134" t="s">
        <v>779</v>
      </c>
      <c r="J44" s="137" t="s">
        <v>1054</v>
      </c>
      <c r="K44" s="134" t="s">
        <v>1110</v>
      </c>
      <c r="L44" s="138" t="s">
        <v>1078</v>
      </c>
      <c r="M44" s="143" t="s">
        <v>672</v>
      </c>
    </row>
    <row r="45" spans="1:13" s="106" customFormat="1" ht="26" x14ac:dyDescent="0.3">
      <c r="A45" s="105"/>
      <c r="B45" s="105"/>
      <c r="C45" s="133">
        <v>41</v>
      </c>
      <c r="D45" s="133" t="s">
        <v>771</v>
      </c>
      <c r="E45" s="134">
        <v>60</v>
      </c>
      <c r="F45" s="134" t="s">
        <v>782</v>
      </c>
      <c r="G45" s="134" t="s">
        <v>655</v>
      </c>
      <c r="H45" s="134" t="s">
        <v>743</v>
      </c>
      <c r="I45" s="134" t="s">
        <v>783</v>
      </c>
      <c r="J45" s="134" t="s">
        <v>10</v>
      </c>
      <c r="K45" s="134" t="s">
        <v>784</v>
      </c>
      <c r="L45" s="134" t="s">
        <v>664</v>
      </c>
      <c r="M45" s="151" t="s">
        <v>658</v>
      </c>
    </row>
    <row r="46" spans="1:13" s="106" customFormat="1" ht="13" x14ac:dyDescent="0.3">
      <c r="A46" s="105"/>
      <c r="B46" s="105"/>
      <c r="C46" s="133">
        <v>42</v>
      </c>
      <c r="D46" s="133" t="s">
        <v>771</v>
      </c>
      <c r="E46" s="134">
        <v>60</v>
      </c>
      <c r="F46" s="134"/>
      <c r="G46" s="134" t="s">
        <v>10</v>
      </c>
      <c r="H46" s="134" t="s">
        <v>746</v>
      </c>
      <c r="I46" s="134" t="s">
        <v>783</v>
      </c>
      <c r="J46" s="134" t="s">
        <v>1022</v>
      </c>
      <c r="K46" s="134" t="s">
        <v>1023</v>
      </c>
      <c r="L46" s="138"/>
      <c r="M46" s="143" t="s">
        <v>658</v>
      </c>
    </row>
    <row r="47" spans="1:13" s="111" customFormat="1" ht="65" x14ac:dyDescent="0.3">
      <c r="A47" s="144"/>
      <c r="B47" s="105"/>
      <c r="C47" s="133">
        <v>43</v>
      </c>
      <c r="D47" s="133" t="s">
        <v>771</v>
      </c>
      <c r="E47" s="134">
        <v>220</v>
      </c>
      <c r="F47" s="134" t="s">
        <v>787</v>
      </c>
      <c r="G47" s="134" t="s">
        <v>10</v>
      </c>
      <c r="H47" s="134" t="s">
        <v>746</v>
      </c>
      <c r="I47" s="134" t="s">
        <v>783</v>
      </c>
      <c r="J47" s="134" t="s">
        <v>1022</v>
      </c>
      <c r="K47" s="134" t="s">
        <v>1024</v>
      </c>
      <c r="L47" s="138" t="s">
        <v>1147</v>
      </c>
      <c r="M47" s="143" t="s">
        <v>672</v>
      </c>
    </row>
    <row r="48" spans="1:13" s="111" customFormat="1" ht="30" customHeight="1" x14ac:dyDescent="0.3">
      <c r="A48" s="144"/>
      <c r="B48" s="145"/>
      <c r="C48" s="133">
        <v>44</v>
      </c>
      <c r="D48" s="133" t="s">
        <v>771</v>
      </c>
      <c r="E48" s="134">
        <v>221</v>
      </c>
      <c r="F48" s="134" t="s">
        <v>790</v>
      </c>
      <c r="G48" s="134" t="s">
        <v>1022</v>
      </c>
      <c r="H48" s="134" t="s">
        <v>752</v>
      </c>
      <c r="I48" s="134" t="s">
        <v>791</v>
      </c>
      <c r="J48" s="134" t="s">
        <v>10</v>
      </c>
      <c r="K48" s="134" t="s">
        <v>1025</v>
      </c>
      <c r="L48" s="134" t="s">
        <v>664</v>
      </c>
      <c r="M48" s="151" t="s">
        <v>658</v>
      </c>
    </row>
    <row r="49" spans="1:13" s="111" customFormat="1" ht="27" customHeight="1" x14ac:dyDescent="0.3">
      <c r="A49" s="144"/>
      <c r="B49" s="145"/>
      <c r="C49" s="133">
        <v>45</v>
      </c>
      <c r="D49" s="133" t="s">
        <v>771</v>
      </c>
      <c r="E49" s="134">
        <v>221</v>
      </c>
      <c r="F49" s="134"/>
      <c r="G49" s="134" t="s">
        <v>10</v>
      </c>
      <c r="H49" s="134" t="s">
        <v>755</v>
      </c>
      <c r="I49" s="134" t="s">
        <v>791</v>
      </c>
      <c r="J49" s="134" t="s">
        <v>655</v>
      </c>
      <c r="K49" s="134" t="s">
        <v>756</v>
      </c>
      <c r="L49" s="138"/>
      <c r="M49" s="143" t="s">
        <v>658</v>
      </c>
    </row>
    <row r="50" spans="1:13" s="111" customFormat="1" ht="30" customHeight="1" x14ac:dyDescent="0.3">
      <c r="A50" s="144"/>
      <c r="B50" s="105"/>
      <c r="C50" s="133">
        <v>46</v>
      </c>
      <c r="D50" s="133" t="s">
        <v>771</v>
      </c>
      <c r="E50" s="134" t="s">
        <v>794</v>
      </c>
      <c r="F50" s="134" t="s">
        <v>1026</v>
      </c>
      <c r="G50" s="134" t="s">
        <v>10</v>
      </c>
      <c r="H50" s="134" t="s">
        <v>755</v>
      </c>
      <c r="I50" s="134" t="s">
        <v>791</v>
      </c>
      <c r="J50" s="134" t="s">
        <v>655</v>
      </c>
      <c r="K50" s="134" t="s">
        <v>1027</v>
      </c>
      <c r="L50" s="138" t="s">
        <v>797</v>
      </c>
      <c r="M50" s="143" t="s">
        <v>672</v>
      </c>
    </row>
    <row r="51" spans="1:13" s="111" customFormat="1" ht="26" x14ac:dyDescent="0.3">
      <c r="A51" s="144"/>
      <c r="B51" s="105"/>
      <c r="C51" s="133">
        <v>47</v>
      </c>
      <c r="D51" s="133" t="s">
        <v>771</v>
      </c>
      <c r="E51" s="134" t="s">
        <v>974</v>
      </c>
      <c r="F51" s="134" t="s">
        <v>1028</v>
      </c>
      <c r="G51" s="134" t="s">
        <v>655</v>
      </c>
      <c r="H51" s="134" t="s">
        <v>762</v>
      </c>
      <c r="I51" s="134" t="s">
        <v>800</v>
      </c>
      <c r="J51" s="137" t="s">
        <v>10</v>
      </c>
      <c r="K51" s="134" t="s">
        <v>801</v>
      </c>
      <c r="L51" s="134" t="s">
        <v>664</v>
      </c>
      <c r="M51" s="151" t="s">
        <v>658</v>
      </c>
    </row>
    <row r="52" spans="1:13" s="111" customFormat="1" ht="52" x14ac:dyDescent="0.3">
      <c r="A52" s="144"/>
      <c r="B52" s="105"/>
      <c r="C52" s="133">
        <v>48</v>
      </c>
      <c r="D52" s="133" t="s">
        <v>771</v>
      </c>
      <c r="E52" s="134" t="s">
        <v>974</v>
      </c>
      <c r="F52" s="134"/>
      <c r="G52" s="134" t="s">
        <v>10</v>
      </c>
      <c r="H52" s="134" t="s">
        <v>765</v>
      </c>
      <c r="I52" s="134" t="s">
        <v>800</v>
      </c>
      <c r="J52" s="137" t="s">
        <v>1140</v>
      </c>
      <c r="K52" s="134" t="s">
        <v>1141</v>
      </c>
      <c r="L52" s="138"/>
      <c r="M52" s="143" t="s">
        <v>658</v>
      </c>
    </row>
    <row r="53" spans="1:13" s="111" customFormat="1" ht="65" x14ac:dyDescent="0.3">
      <c r="A53" s="144"/>
      <c r="B53" s="105"/>
      <c r="C53" s="133">
        <v>49</v>
      </c>
      <c r="D53" s="133" t="s">
        <v>771</v>
      </c>
      <c r="E53" s="134">
        <v>95</v>
      </c>
      <c r="F53" s="134" t="s">
        <v>766</v>
      </c>
      <c r="G53" s="134" t="s">
        <v>10</v>
      </c>
      <c r="H53" s="134" t="s">
        <v>765</v>
      </c>
      <c r="I53" s="134" t="s">
        <v>800</v>
      </c>
      <c r="J53" s="137" t="s">
        <v>1054</v>
      </c>
      <c r="K53" s="134" t="s">
        <v>1073</v>
      </c>
      <c r="L53" s="138" t="s">
        <v>1142</v>
      </c>
      <c r="M53" s="143" t="s">
        <v>672</v>
      </c>
    </row>
    <row r="54" spans="1:13" s="111" customFormat="1" ht="65" x14ac:dyDescent="0.3">
      <c r="B54" s="145"/>
      <c r="C54" s="133">
        <v>50</v>
      </c>
      <c r="D54" s="133" t="s">
        <v>771</v>
      </c>
      <c r="E54" s="134">
        <v>91</v>
      </c>
      <c r="F54" s="134" t="s">
        <v>804</v>
      </c>
      <c r="G54" s="134" t="s">
        <v>10</v>
      </c>
      <c r="H54" s="134" t="s">
        <v>765</v>
      </c>
      <c r="I54" s="134" t="s">
        <v>800</v>
      </c>
      <c r="J54" s="137" t="s">
        <v>1022</v>
      </c>
      <c r="K54" s="134" t="s">
        <v>1029</v>
      </c>
      <c r="L54" s="141" t="s">
        <v>806</v>
      </c>
      <c r="M54" s="146" t="s">
        <v>672</v>
      </c>
    </row>
    <row r="55" spans="1:13" s="111" customFormat="1" ht="26" x14ac:dyDescent="0.3">
      <c r="B55" s="105"/>
      <c r="C55" s="133">
        <v>51</v>
      </c>
      <c r="D55" s="134" t="s">
        <v>651</v>
      </c>
      <c r="E55" s="134">
        <v>100</v>
      </c>
      <c r="F55" s="134" t="s">
        <v>818</v>
      </c>
      <c r="G55" s="134" t="s">
        <v>8</v>
      </c>
      <c r="H55" s="137" t="s">
        <v>819</v>
      </c>
      <c r="I55" s="137" t="s">
        <v>654</v>
      </c>
      <c r="J55" s="137" t="s">
        <v>1054</v>
      </c>
      <c r="K55" s="137" t="s">
        <v>976</v>
      </c>
      <c r="L55" s="138" t="s">
        <v>1130</v>
      </c>
      <c r="M55" s="151" t="s">
        <v>658</v>
      </c>
    </row>
    <row r="56" spans="1:13" s="111" customFormat="1" ht="13" x14ac:dyDescent="0.3">
      <c r="B56" s="105"/>
      <c r="C56" s="133">
        <v>52</v>
      </c>
      <c r="D56" s="134" t="s">
        <v>651</v>
      </c>
      <c r="E56" s="147">
        <v>180</v>
      </c>
      <c r="F56" s="134" t="s">
        <v>820</v>
      </c>
      <c r="G56" s="137" t="s">
        <v>8</v>
      </c>
      <c r="H56" s="137" t="s">
        <v>825</v>
      </c>
      <c r="I56" s="137" t="s">
        <v>654</v>
      </c>
      <c r="J56" s="137" t="s">
        <v>14</v>
      </c>
      <c r="K56" s="134" t="s">
        <v>928</v>
      </c>
      <c r="L56" s="141"/>
      <c r="M56" s="142" t="s">
        <v>672</v>
      </c>
    </row>
    <row r="57" spans="1:13" s="111" customFormat="1" ht="52" x14ac:dyDescent="0.3">
      <c r="B57" s="105"/>
      <c r="C57" s="133">
        <v>53</v>
      </c>
      <c r="D57" s="134" t="s">
        <v>651</v>
      </c>
      <c r="E57" s="134">
        <v>130</v>
      </c>
      <c r="F57" s="134" t="s">
        <v>1030</v>
      </c>
      <c r="G57" s="134" t="s">
        <v>8</v>
      </c>
      <c r="H57" s="137" t="s">
        <v>825</v>
      </c>
      <c r="I57" s="137" t="s">
        <v>654</v>
      </c>
      <c r="J57" s="137" t="s">
        <v>655</v>
      </c>
      <c r="K57" s="137" t="s">
        <v>1031</v>
      </c>
      <c r="L57" s="138" t="s">
        <v>977</v>
      </c>
      <c r="M57" s="135" t="s">
        <v>672</v>
      </c>
    </row>
    <row r="58" spans="1:13" s="111" customFormat="1" ht="13" x14ac:dyDescent="0.3">
      <c r="B58" s="105"/>
      <c r="C58" s="133">
        <v>54</v>
      </c>
      <c r="D58" s="134" t="s">
        <v>651</v>
      </c>
      <c r="E58" s="134">
        <v>135</v>
      </c>
      <c r="F58" s="134" t="s">
        <v>834</v>
      </c>
      <c r="G58" s="134" t="s">
        <v>655</v>
      </c>
      <c r="H58" s="137" t="s">
        <v>830</v>
      </c>
      <c r="I58" s="137" t="s">
        <v>831</v>
      </c>
      <c r="J58" s="137" t="s">
        <v>10</v>
      </c>
      <c r="K58" s="137" t="s">
        <v>1032</v>
      </c>
      <c r="L58" s="141" t="s">
        <v>664</v>
      </c>
      <c r="M58" s="151" t="s">
        <v>658</v>
      </c>
    </row>
    <row r="59" spans="1:13" s="111" customFormat="1" ht="13" x14ac:dyDescent="0.3">
      <c r="B59" s="105"/>
      <c r="C59" s="133">
        <v>55</v>
      </c>
      <c r="D59" s="134" t="s">
        <v>651</v>
      </c>
      <c r="E59" s="134">
        <v>135</v>
      </c>
      <c r="F59" s="134"/>
      <c r="G59" s="134" t="s">
        <v>10</v>
      </c>
      <c r="H59" s="137" t="s">
        <v>835</v>
      </c>
      <c r="I59" s="137" t="s">
        <v>831</v>
      </c>
      <c r="J59" s="137" t="s">
        <v>1054</v>
      </c>
      <c r="K59" s="137" t="s">
        <v>1033</v>
      </c>
      <c r="L59" s="138"/>
      <c r="M59" s="135" t="s">
        <v>658</v>
      </c>
    </row>
    <row r="60" spans="1:13" s="111" customFormat="1" ht="68.25" customHeight="1" x14ac:dyDescent="0.3">
      <c r="B60" s="105"/>
      <c r="C60" s="133">
        <v>56</v>
      </c>
      <c r="D60" s="134" t="s">
        <v>651</v>
      </c>
      <c r="E60" s="134">
        <v>165</v>
      </c>
      <c r="F60" s="134" t="s">
        <v>836</v>
      </c>
      <c r="G60" s="137" t="s">
        <v>10</v>
      </c>
      <c r="H60" s="137" t="s">
        <v>835</v>
      </c>
      <c r="I60" s="137" t="s">
        <v>831</v>
      </c>
      <c r="J60" s="134" t="s">
        <v>1054</v>
      </c>
      <c r="K60" s="134" t="s">
        <v>1095</v>
      </c>
      <c r="L60" s="138" t="s">
        <v>1143</v>
      </c>
      <c r="M60" s="135" t="s">
        <v>672</v>
      </c>
    </row>
    <row r="61" spans="1:13" s="111" customFormat="1" ht="39" x14ac:dyDescent="0.3">
      <c r="B61" s="105"/>
      <c r="C61" s="133">
        <v>57</v>
      </c>
      <c r="D61" s="134" t="s">
        <v>651</v>
      </c>
      <c r="E61" s="134">
        <v>160</v>
      </c>
      <c r="F61" s="134" t="s">
        <v>840</v>
      </c>
      <c r="G61" s="137" t="s">
        <v>10</v>
      </c>
      <c r="H61" s="137" t="s">
        <v>835</v>
      </c>
      <c r="I61" s="137" t="s">
        <v>831</v>
      </c>
      <c r="J61" s="134" t="s">
        <v>12</v>
      </c>
      <c r="K61" s="134" t="s">
        <v>852</v>
      </c>
      <c r="L61" s="138" t="s">
        <v>1034</v>
      </c>
      <c r="M61" s="135" t="s">
        <v>672</v>
      </c>
    </row>
    <row r="62" spans="1:13" s="111" customFormat="1" ht="39" x14ac:dyDescent="0.3">
      <c r="B62" s="132" t="s">
        <v>854</v>
      </c>
      <c r="C62" s="133">
        <v>58</v>
      </c>
      <c r="D62" s="134" t="s">
        <v>651</v>
      </c>
      <c r="E62" s="134">
        <v>155</v>
      </c>
      <c r="F62" s="134" t="s">
        <v>843</v>
      </c>
      <c r="G62" s="137" t="s">
        <v>10</v>
      </c>
      <c r="H62" s="137" t="s">
        <v>835</v>
      </c>
      <c r="I62" s="137" t="s">
        <v>831</v>
      </c>
      <c r="J62" s="134" t="s">
        <v>844</v>
      </c>
      <c r="K62" s="134" t="s">
        <v>1035</v>
      </c>
      <c r="L62" s="138" t="s">
        <v>1036</v>
      </c>
      <c r="M62" s="135" t="s">
        <v>672</v>
      </c>
    </row>
    <row r="63" spans="1:13" s="111" customFormat="1" ht="69" customHeight="1" x14ac:dyDescent="0.3">
      <c r="B63" s="144"/>
      <c r="C63" s="133">
        <v>59</v>
      </c>
      <c r="D63" s="134" t="s">
        <v>715</v>
      </c>
      <c r="E63" s="148">
        <v>240</v>
      </c>
      <c r="F63" s="134" t="s">
        <v>857</v>
      </c>
      <c r="G63" s="148" t="s">
        <v>655</v>
      </c>
      <c r="H63" s="148" t="s">
        <v>858</v>
      </c>
      <c r="I63" s="148" t="s">
        <v>859</v>
      </c>
      <c r="J63" s="148" t="s">
        <v>10</v>
      </c>
      <c r="K63" s="148" t="s">
        <v>980</v>
      </c>
      <c r="L63" s="141" t="s">
        <v>664</v>
      </c>
      <c r="M63" s="151" t="s">
        <v>658</v>
      </c>
    </row>
    <row r="64" spans="1:13" s="111" customFormat="1" ht="26" x14ac:dyDescent="0.3">
      <c r="B64" s="144"/>
      <c r="C64" s="133">
        <v>60</v>
      </c>
      <c r="D64" s="134" t="s">
        <v>715</v>
      </c>
      <c r="E64" s="148">
        <v>240</v>
      </c>
      <c r="F64" s="134"/>
      <c r="G64" s="148" t="s">
        <v>10</v>
      </c>
      <c r="H64" s="148" t="s">
        <v>862</v>
      </c>
      <c r="I64" s="148" t="s">
        <v>859</v>
      </c>
      <c r="J64" s="148" t="s">
        <v>1022</v>
      </c>
      <c r="K64" s="148" t="s">
        <v>1037</v>
      </c>
      <c r="L64" s="149"/>
      <c r="M64" s="135" t="s">
        <v>658</v>
      </c>
    </row>
    <row r="65" spans="2:13" s="111" customFormat="1" ht="20.149999999999999" customHeight="1" x14ac:dyDescent="0.3">
      <c r="B65" s="144"/>
      <c r="C65" s="133">
        <v>61</v>
      </c>
      <c r="D65" s="134" t="s">
        <v>715</v>
      </c>
      <c r="E65" s="148">
        <v>260</v>
      </c>
      <c r="F65" s="134" t="s">
        <v>868</v>
      </c>
      <c r="G65" s="134" t="s">
        <v>10</v>
      </c>
      <c r="H65" s="148" t="s">
        <v>862</v>
      </c>
      <c r="I65" s="148" t="s">
        <v>859</v>
      </c>
      <c r="J65" s="137" t="s">
        <v>689</v>
      </c>
      <c r="K65" s="134" t="s">
        <v>1038</v>
      </c>
      <c r="L65" s="138" t="s">
        <v>1039</v>
      </c>
      <c r="M65" s="135" t="s">
        <v>672</v>
      </c>
    </row>
    <row r="66" spans="2:13" s="111" customFormat="1" ht="52" x14ac:dyDescent="0.3">
      <c r="B66" s="144"/>
      <c r="C66" s="133">
        <v>62</v>
      </c>
      <c r="D66" s="134" t="s">
        <v>715</v>
      </c>
      <c r="E66" s="134">
        <v>280</v>
      </c>
      <c r="F66" s="134" t="s">
        <v>874</v>
      </c>
      <c r="G66" s="134" t="s">
        <v>10</v>
      </c>
      <c r="H66" s="148" t="s">
        <v>862</v>
      </c>
      <c r="I66" s="134" t="s">
        <v>859</v>
      </c>
      <c r="J66" s="134" t="s">
        <v>875</v>
      </c>
      <c r="K66" s="134" t="s">
        <v>1040</v>
      </c>
      <c r="L66" s="141" t="s">
        <v>985</v>
      </c>
      <c r="M66" s="135" t="s">
        <v>672</v>
      </c>
    </row>
    <row r="67" spans="2:13" s="111" customFormat="1" ht="52" x14ac:dyDescent="0.3">
      <c r="B67" s="144"/>
      <c r="C67" s="133">
        <v>63</v>
      </c>
      <c r="D67" s="134" t="s">
        <v>715</v>
      </c>
      <c r="E67" s="134">
        <v>283</v>
      </c>
      <c r="F67" s="134" t="s">
        <v>669</v>
      </c>
      <c r="G67" s="134" t="s">
        <v>10</v>
      </c>
      <c r="H67" s="148" t="s">
        <v>862</v>
      </c>
      <c r="I67" s="134" t="s">
        <v>859</v>
      </c>
      <c r="J67" s="134" t="s">
        <v>14</v>
      </c>
      <c r="K67" s="134" t="s">
        <v>1041</v>
      </c>
      <c r="L67" s="141" t="s">
        <v>987</v>
      </c>
      <c r="M67" s="135" t="s">
        <v>672</v>
      </c>
    </row>
    <row r="68" spans="2:13" s="111" customFormat="1" ht="52" x14ac:dyDescent="0.3">
      <c r="B68" s="144"/>
      <c r="C68" s="133">
        <v>64</v>
      </c>
      <c r="D68" s="134" t="s">
        <v>715</v>
      </c>
      <c r="E68" s="134">
        <v>195</v>
      </c>
      <c r="F68" s="134" t="s">
        <v>865</v>
      </c>
      <c r="G68" s="134" t="s">
        <v>10</v>
      </c>
      <c r="H68" s="148" t="s">
        <v>862</v>
      </c>
      <c r="I68" s="134" t="s">
        <v>859</v>
      </c>
      <c r="J68" s="134" t="s">
        <v>1012</v>
      </c>
      <c r="K68" s="134" t="s">
        <v>993</v>
      </c>
      <c r="L68" s="141" t="s">
        <v>1042</v>
      </c>
      <c r="M68" s="151" t="s">
        <v>658</v>
      </c>
    </row>
    <row r="69" spans="2:13" s="111" customFormat="1" ht="52" x14ac:dyDescent="0.3">
      <c r="B69" s="139" t="s">
        <v>894</v>
      </c>
      <c r="C69" s="133">
        <v>65</v>
      </c>
      <c r="D69" s="134" t="s">
        <v>715</v>
      </c>
      <c r="E69" s="134">
        <v>270</v>
      </c>
      <c r="F69" s="134" t="s">
        <v>871</v>
      </c>
      <c r="G69" s="134" t="s">
        <v>10</v>
      </c>
      <c r="H69" s="148" t="s">
        <v>862</v>
      </c>
      <c r="I69" s="134" t="s">
        <v>859</v>
      </c>
      <c r="J69" s="134" t="s">
        <v>1022</v>
      </c>
      <c r="K69" s="134" t="s">
        <v>1043</v>
      </c>
      <c r="L69" s="141" t="s">
        <v>1044</v>
      </c>
      <c r="M69" s="135" t="s">
        <v>672</v>
      </c>
    </row>
  </sheetData>
  <mergeCells count="2">
    <mergeCell ref="B2:G2"/>
    <mergeCell ref="B1:G1"/>
  </mergeCell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00"/>
      <c r="B10" s="200"/>
      <c r="C10" s="200"/>
      <c r="D10" s="200"/>
      <c r="E10" s="200"/>
      <c r="F10" s="200"/>
      <c r="G10" s="200"/>
      <c r="H10" s="200"/>
      <c r="I10" s="200"/>
      <c r="J10" s="200"/>
      <c r="K10" s="200"/>
      <c r="L10" s="200"/>
      <c r="M10" s="200"/>
    </row>
    <row r="13" spans="1:15" ht="28.5" x14ac:dyDescent="0.65">
      <c r="A13" s="202" t="s">
        <v>19</v>
      </c>
      <c r="B13" s="202"/>
      <c r="C13" s="202"/>
      <c r="D13" s="202"/>
      <c r="E13" s="202"/>
      <c r="F13" s="202"/>
      <c r="G13" s="202"/>
      <c r="H13" s="202"/>
      <c r="I13" s="202"/>
      <c r="J13" s="202"/>
      <c r="K13" s="202"/>
      <c r="L13" s="202"/>
      <c r="M13" s="202"/>
      <c r="N13" s="202"/>
      <c r="O13" s="202"/>
    </row>
    <row r="14" spans="1:15" ht="23.5" x14ac:dyDescent="0.55000000000000004">
      <c r="A14" s="203" t="s">
        <v>20</v>
      </c>
      <c r="B14" s="203"/>
      <c r="C14" s="203"/>
      <c r="D14" s="203"/>
      <c r="E14" s="203"/>
      <c r="F14" s="203"/>
      <c r="G14" s="203"/>
      <c r="H14" s="203"/>
      <c r="I14" s="203"/>
      <c r="J14" s="203"/>
      <c r="K14" s="203"/>
      <c r="L14" s="203"/>
      <c r="M14" s="203"/>
      <c r="N14" s="203"/>
      <c r="O14" s="203"/>
    </row>
    <row r="18" spans="1:15" ht="23.5" x14ac:dyDescent="0.55000000000000004">
      <c r="A18" s="204" t="s">
        <v>21</v>
      </c>
      <c r="B18" s="204"/>
      <c r="C18" s="204"/>
      <c r="D18" s="204"/>
      <c r="E18" s="204"/>
      <c r="F18" s="204"/>
      <c r="G18" s="204"/>
      <c r="H18" s="204"/>
      <c r="I18" s="204"/>
      <c r="J18" s="204"/>
      <c r="K18" s="204"/>
      <c r="L18" s="204"/>
      <c r="M18" s="204"/>
      <c r="N18" s="204"/>
      <c r="O18" s="204"/>
    </row>
    <row r="20" spans="1:15" ht="23.5" x14ac:dyDescent="0.55000000000000004">
      <c r="A20" s="204" t="s">
        <v>22</v>
      </c>
      <c r="B20" s="204"/>
      <c r="C20" s="204"/>
      <c r="D20" s="204"/>
      <c r="E20" s="204"/>
      <c r="F20" s="204"/>
      <c r="G20" s="204"/>
      <c r="H20" s="204"/>
      <c r="I20" s="204"/>
      <c r="J20" s="204"/>
      <c r="K20" s="204"/>
      <c r="L20" s="204"/>
      <c r="M20" s="204"/>
      <c r="N20" s="204"/>
      <c r="O20" s="204"/>
    </row>
    <row r="24" spans="1:15" ht="15" customHeight="1" x14ac:dyDescent="0.35">
      <c r="A24" s="13"/>
      <c r="B24" s="13"/>
      <c r="C24" s="13"/>
      <c r="D24" s="13"/>
      <c r="E24" s="13"/>
      <c r="F24" s="13"/>
      <c r="G24" s="13"/>
      <c r="H24" s="13"/>
      <c r="I24" s="13"/>
      <c r="J24" s="13"/>
      <c r="K24" s="13"/>
      <c r="L24" s="13"/>
      <c r="M24" s="13"/>
    </row>
    <row r="26" spans="1:15" ht="17.5" x14ac:dyDescent="0.35">
      <c r="A26" s="201"/>
      <c r="B26" s="201"/>
      <c r="C26" s="201"/>
      <c r="D26" s="201"/>
      <c r="E26" s="201"/>
      <c r="F26" s="201"/>
      <c r="G26" s="201"/>
      <c r="H26" s="201"/>
      <c r="I26" s="201"/>
      <c r="J26" s="201"/>
      <c r="K26" s="201"/>
      <c r="L26" s="201"/>
      <c r="M26" s="20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205" t="s">
        <v>24</v>
      </c>
      <c r="B5" s="205"/>
      <c r="C5" s="205"/>
      <c r="D5" s="205"/>
    </row>
    <row r="6" spans="1:4" x14ac:dyDescent="0.3">
      <c r="A6" s="30"/>
      <c r="B6" s="30"/>
      <c r="C6" s="30"/>
      <c r="D6" s="30"/>
    </row>
    <row r="7" spans="1:4" ht="15.5" x14ac:dyDescent="0.35">
      <c r="A7" s="31" t="s">
        <v>25</v>
      </c>
      <c r="B7" s="30"/>
      <c r="C7" s="30"/>
      <c r="D7" s="30"/>
    </row>
    <row r="8" spans="1:4" x14ac:dyDescent="0.3">
      <c r="A8" s="4" t="s">
        <v>26</v>
      </c>
      <c r="B8" s="206" t="s">
        <v>27</v>
      </c>
      <c r="C8" s="206"/>
      <c r="D8" s="30"/>
    </row>
    <row r="9" spans="1:4" x14ac:dyDescent="0.3">
      <c r="A9" s="32"/>
      <c r="B9" s="207"/>
      <c r="C9" s="207"/>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08" t="s">
        <v>250</v>
      </c>
      <c r="C1" s="208"/>
      <c r="D1" s="208"/>
      <c r="E1" s="208"/>
      <c r="F1" s="208"/>
      <c r="I1" s="208" t="s">
        <v>251</v>
      </c>
      <c r="J1" s="208"/>
      <c r="K1" s="208"/>
      <c r="L1" s="208"/>
      <c r="M1" s="208"/>
      <c r="N1" s="20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215" t="s">
        <v>373</v>
      </c>
      <c r="D37" s="215"/>
      <c r="E37" s="215"/>
      <c r="F37" s="215"/>
      <c r="G37" s="215"/>
      <c r="H37" s="215"/>
      <c r="I37" s="215"/>
    </row>
    <row r="38" spans="2:9" x14ac:dyDescent="0.3">
      <c r="B38" s="44" t="s">
        <v>374</v>
      </c>
      <c r="C38" s="210" t="s">
        <v>375</v>
      </c>
      <c r="D38" s="210"/>
      <c r="E38" s="210"/>
      <c r="F38" s="210"/>
      <c r="G38" s="210"/>
      <c r="H38" s="210"/>
      <c r="I38" s="210"/>
    </row>
    <row r="39" spans="2:9" x14ac:dyDescent="0.3">
      <c r="B39" s="45" t="s">
        <v>254</v>
      </c>
      <c r="C39" s="214" t="s">
        <v>376</v>
      </c>
      <c r="D39" s="214"/>
      <c r="E39" s="214"/>
      <c r="F39" s="214"/>
      <c r="G39" s="214"/>
      <c r="H39" s="214"/>
      <c r="I39" s="214"/>
    </row>
    <row r="40" spans="2:9" x14ac:dyDescent="0.3">
      <c r="B40" s="45" t="s">
        <v>377</v>
      </c>
      <c r="C40" s="214" t="s">
        <v>378</v>
      </c>
      <c r="D40" s="214"/>
      <c r="E40" s="214"/>
      <c r="F40" s="214"/>
      <c r="G40" s="214"/>
      <c r="H40" s="214"/>
      <c r="I40" s="214"/>
    </row>
    <row r="41" spans="2:9" x14ac:dyDescent="0.3">
      <c r="B41" s="44" t="s">
        <v>379</v>
      </c>
      <c r="C41" s="214" t="s">
        <v>380</v>
      </c>
      <c r="D41" s="214"/>
      <c r="E41" s="214"/>
      <c r="F41" s="214"/>
      <c r="G41" s="214"/>
      <c r="H41" s="214"/>
      <c r="I41" s="214"/>
    </row>
    <row r="42" spans="2:9" ht="38.25" customHeight="1" x14ac:dyDescent="0.3">
      <c r="B42" s="46" t="s">
        <v>381</v>
      </c>
      <c r="C42" s="214" t="s">
        <v>382</v>
      </c>
      <c r="D42" s="214"/>
      <c r="E42" s="214"/>
      <c r="F42" s="214"/>
      <c r="G42" s="214"/>
      <c r="H42" s="214"/>
      <c r="I42" s="214"/>
    </row>
    <row r="43" spans="2:9" x14ac:dyDescent="0.3">
      <c r="B43" s="46" t="s">
        <v>379</v>
      </c>
      <c r="C43" s="214" t="s">
        <v>383</v>
      </c>
      <c r="D43" s="214"/>
      <c r="E43" s="214"/>
      <c r="F43" s="214"/>
      <c r="G43" s="214"/>
      <c r="H43" s="214"/>
      <c r="I43" s="214"/>
    </row>
    <row r="44" spans="2:9" x14ac:dyDescent="0.3">
      <c r="B44" s="46" t="s">
        <v>384</v>
      </c>
      <c r="C44" s="213" t="s">
        <v>385</v>
      </c>
      <c r="D44" s="214"/>
      <c r="E44" s="214"/>
      <c r="F44" s="214"/>
      <c r="G44" s="214"/>
      <c r="H44" s="214"/>
      <c r="I44" s="214"/>
    </row>
    <row r="45" spans="2:9" x14ac:dyDescent="0.3">
      <c r="B45" s="46" t="s">
        <v>253</v>
      </c>
      <c r="C45" s="213" t="s">
        <v>386</v>
      </c>
      <c r="D45" s="214"/>
      <c r="E45" s="214"/>
      <c r="F45" s="214"/>
      <c r="G45" s="214"/>
      <c r="H45" s="214"/>
      <c r="I45" s="214"/>
    </row>
    <row r="46" spans="2:9" x14ac:dyDescent="0.3">
      <c r="B46" s="46" t="s">
        <v>387</v>
      </c>
      <c r="C46" s="213" t="s">
        <v>388</v>
      </c>
      <c r="D46" s="214"/>
      <c r="E46" s="214"/>
      <c r="F46" s="214"/>
      <c r="G46" s="214"/>
      <c r="H46" s="214"/>
      <c r="I46" s="214"/>
    </row>
    <row r="47" spans="2:9" ht="29.25" customHeight="1" x14ac:dyDescent="0.3">
      <c r="B47" s="46" t="s">
        <v>389</v>
      </c>
      <c r="C47" s="216" t="s">
        <v>390</v>
      </c>
      <c r="D47" s="217"/>
      <c r="E47" s="217"/>
      <c r="F47" s="217"/>
      <c r="G47" s="217"/>
      <c r="H47" s="217"/>
      <c r="I47" s="213"/>
    </row>
    <row r="48" spans="2:9" x14ac:dyDescent="0.3">
      <c r="B48" s="46" t="s">
        <v>391</v>
      </c>
      <c r="C48" s="214" t="s">
        <v>392</v>
      </c>
      <c r="D48" s="214"/>
      <c r="E48" s="214"/>
      <c r="F48" s="214"/>
      <c r="G48" s="214"/>
      <c r="H48" s="214"/>
      <c r="I48" s="214"/>
    </row>
    <row r="49" spans="2:9" x14ac:dyDescent="0.3">
      <c r="B49" s="46" t="s">
        <v>8</v>
      </c>
      <c r="C49" s="214" t="s">
        <v>393</v>
      </c>
      <c r="D49" s="214"/>
      <c r="E49" s="214"/>
      <c r="F49" s="214"/>
      <c r="G49" s="214"/>
      <c r="H49" s="214"/>
      <c r="I49" s="214"/>
    </row>
    <row r="50" spans="2:9" x14ac:dyDescent="0.3">
      <c r="B50" s="46" t="s">
        <v>394</v>
      </c>
      <c r="C50" s="214" t="s">
        <v>395</v>
      </c>
      <c r="D50" s="214"/>
      <c r="E50" s="214"/>
      <c r="F50" s="214"/>
      <c r="G50" s="214"/>
      <c r="H50" s="214"/>
      <c r="I50" s="214"/>
    </row>
    <row r="51" spans="2:9" x14ac:dyDescent="0.3">
      <c r="B51" s="46" t="s">
        <v>396</v>
      </c>
      <c r="C51" s="214" t="s">
        <v>397</v>
      </c>
      <c r="D51" s="214"/>
      <c r="E51" s="214"/>
      <c r="F51" s="214"/>
      <c r="G51" s="214"/>
      <c r="H51" s="214"/>
      <c r="I51" s="214"/>
    </row>
    <row r="52" spans="2:9" x14ac:dyDescent="0.3">
      <c r="B52" s="46" t="s">
        <v>398</v>
      </c>
      <c r="C52" s="214" t="s">
        <v>399</v>
      </c>
      <c r="D52" s="214"/>
      <c r="E52" s="214"/>
      <c r="F52" s="214"/>
      <c r="G52" s="214"/>
      <c r="H52" s="214"/>
      <c r="I52" s="214"/>
    </row>
    <row r="53" spans="2:9" x14ac:dyDescent="0.3">
      <c r="B53" s="46" t="s">
        <v>400</v>
      </c>
      <c r="C53" s="214" t="s">
        <v>401</v>
      </c>
      <c r="D53" s="214"/>
      <c r="E53" s="214"/>
      <c r="F53" s="214"/>
      <c r="G53" s="214"/>
      <c r="H53" s="214"/>
      <c r="I53" s="214"/>
    </row>
    <row r="54" spans="2:9" ht="24.75" customHeight="1" x14ac:dyDescent="0.3">
      <c r="B54" s="46" t="s">
        <v>402</v>
      </c>
      <c r="C54" s="214" t="s">
        <v>403</v>
      </c>
      <c r="D54" s="214"/>
      <c r="E54" s="214"/>
      <c r="F54" s="214"/>
      <c r="G54" s="214"/>
      <c r="H54" s="214"/>
      <c r="I54" s="214"/>
    </row>
    <row r="55" spans="2:9" ht="25.5" customHeight="1" x14ac:dyDescent="0.3">
      <c r="B55" s="46" t="s">
        <v>404</v>
      </c>
      <c r="C55" s="214" t="s">
        <v>405</v>
      </c>
      <c r="D55" s="214"/>
      <c r="E55" s="214"/>
      <c r="F55" s="214"/>
      <c r="G55" s="214"/>
      <c r="H55" s="214"/>
      <c r="I55" s="214"/>
    </row>
    <row r="56" spans="2:9" ht="27" customHeight="1" x14ac:dyDescent="0.3">
      <c r="B56" s="46" t="s">
        <v>406</v>
      </c>
      <c r="C56" s="214" t="s">
        <v>407</v>
      </c>
      <c r="D56" s="214"/>
      <c r="E56" s="214"/>
      <c r="F56" s="214"/>
      <c r="G56" s="214"/>
      <c r="H56" s="214"/>
      <c r="I56" s="214"/>
    </row>
    <row r="57" spans="2:9" ht="27" customHeight="1" x14ac:dyDescent="0.3">
      <c r="B57" s="46" t="s">
        <v>408</v>
      </c>
      <c r="C57" s="214" t="s">
        <v>409</v>
      </c>
      <c r="D57" s="214"/>
      <c r="E57" s="214"/>
      <c r="F57" s="214"/>
      <c r="G57" s="214"/>
      <c r="H57" s="214"/>
      <c r="I57" s="214"/>
    </row>
    <row r="58" spans="2:9" x14ac:dyDescent="0.3">
      <c r="B58" s="46" t="s">
        <v>410</v>
      </c>
      <c r="C58" s="214" t="s">
        <v>411</v>
      </c>
      <c r="D58" s="214"/>
      <c r="E58" s="214"/>
      <c r="F58" s="214"/>
      <c r="G58" s="214"/>
      <c r="H58" s="214"/>
      <c r="I58" s="214"/>
    </row>
    <row r="59" spans="2:9" x14ac:dyDescent="0.3">
      <c r="B59" s="46" t="s">
        <v>412</v>
      </c>
      <c r="C59" s="214" t="s">
        <v>413</v>
      </c>
      <c r="D59" s="214"/>
      <c r="E59" s="214"/>
      <c r="F59" s="214"/>
      <c r="G59" s="214"/>
      <c r="H59" s="214"/>
      <c r="I59" s="214"/>
    </row>
    <row r="60" spans="2:9" ht="27.75" customHeight="1" x14ac:dyDescent="0.3">
      <c r="B60" s="46" t="s">
        <v>414</v>
      </c>
      <c r="C60" s="214" t="s">
        <v>415</v>
      </c>
      <c r="D60" s="214"/>
      <c r="E60" s="214"/>
      <c r="F60" s="214"/>
      <c r="G60" s="214"/>
      <c r="H60" s="214"/>
      <c r="I60" s="214"/>
    </row>
    <row r="61" spans="2:9" x14ac:dyDescent="0.3">
      <c r="B61" s="46" t="s">
        <v>416</v>
      </c>
      <c r="C61" s="214" t="s">
        <v>417</v>
      </c>
      <c r="D61" s="214"/>
      <c r="E61" s="214"/>
      <c r="F61" s="214"/>
      <c r="G61" s="214"/>
      <c r="H61" s="214"/>
      <c r="I61" s="214"/>
    </row>
    <row r="62" spans="2:9" ht="25.5" hidden="1" customHeight="1" x14ac:dyDescent="0.3">
      <c r="B62" s="46" t="s">
        <v>418</v>
      </c>
      <c r="C62" s="216" t="s">
        <v>419</v>
      </c>
      <c r="D62" s="217"/>
      <c r="E62" s="217"/>
      <c r="F62" s="217"/>
      <c r="G62" s="217"/>
      <c r="H62" s="217"/>
      <c r="I62" s="213"/>
    </row>
    <row r="63" spans="2:9" ht="41.25" customHeight="1" x14ac:dyDescent="0.3">
      <c r="B63" s="46" t="s">
        <v>420</v>
      </c>
      <c r="C63" s="214" t="s">
        <v>421</v>
      </c>
      <c r="D63" s="214"/>
      <c r="E63" s="214"/>
      <c r="F63" s="214"/>
      <c r="G63" s="214"/>
      <c r="H63" s="214"/>
      <c r="I63" s="214"/>
    </row>
    <row r="64" spans="2:9" ht="25.5" customHeight="1" x14ac:dyDescent="0.3">
      <c r="B64" s="46" t="s">
        <v>422</v>
      </c>
      <c r="C64" s="214" t="s">
        <v>423</v>
      </c>
      <c r="D64" s="214"/>
      <c r="E64" s="214"/>
      <c r="F64" s="214"/>
      <c r="G64" s="214"/>
      <c r="H64" s="214"/>
      <c r="I64" s="214"/>
    </row>
    <row r="65" spans="2:9" x14ac:dyDescent="0.3">
      <c r="B65" s="47" t="s">
        <v>424</v>
      </c>
      <c r="C65" s="214"/>
      <c r="D65" s="214"/>
      <c r="E65" s="214"/>
      <c r="F65" s="214"/>
      <c r="G65" s="214"/>
      <c r="H65" s="214"/>
      <c r="I65" s="214"/>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215" t="s">
        <v>373</v>
      </c>
      <c r="D79" s="215"/>
      <c r="E79" s="215"/>
      <c r="F79" s="215"/>
      <c r="G79" s="215"/>
      <c r="H79" s="215"/>
      <c r="I79" s="215"/>
    </row>
    <row r="80" spans="2:9" x14ac:dyDescent="0.3">
      <c r="B80" s="46" t="s">
        <v>431</v>
      </c>
      <c r="C80" s="210" t="s">
        <v>432</v>
      </c>
      <c r="D80" s="210"/>
      <c r="E80" s="210"/>
      <c r="F80" s="210"/>
      <c r="G80" s="210"/>
      <c r="H80" s="210"/>
      <c r="I80" s="210"/>
    </row>
    <row r="81" spans="2:9" ht="12.75" customHeight="1" x14ac:dyDescent="0.3">
      <c r="B81" s="46" t="s">
        <v>254</v>
      </c>
      <c r="C81" s="210" t="s">
        <v>433</v>
      </c>
      <c r="D81" s="210"/>
      <c r="E81" s="210"/>
      <c r="F81" s="210"/>
      <c r="G81" s="210"/>
      <c r="H81" s="210"/>
      <c r="I81" s="210"/>
    </row>
    <row r="82" spans="2:9" ht="30" customHeight="1" x14ac:dyDescent="0.3">
      <c r="B82" s="46" t="s">
        <v>434</v>
      </c>
      <c r="C82" s="210" t="s">
        <v>435</v>
      </c>
      <c r="D82" s="210"/>
      <c r="E82" s="210"/>
      <c r="F82" s="210"/>
      <c r="G82" s="210"/>
      <c r="H82" s="210"/>
      <c r="I82" s="210"/>
    </row>
    <row r="83" spans="2:9" ht="30" customHeight="1" x14ac:dyDescent="0.3">
      <c r="B83" s="46" t="s">
        <v>436</v>
      </c>
      <c r="C83" s="210" t="s">
        <v>437</v>
      </c>
      <c r="D83" s="210"/>
      <c r="E83" s="210"/>
      <c r="F83" s="210"/>
      <c r="G83" s="210"/>
      <c r="H83" s="210"/>
      <c r="I83" s="210"/>
    </row>
    <row r="84" spans="2:9" x14ac:dyDescent="0.3">
      <c r="B84" s="46" t="s">
        <v>379</v>
      </c>
      <c r="C84" s="210" t="s">
        <v>438</v>
      </c>
      <c r="D84" s="210"/>
      <c r="E84" s="210"/>
      <c r="F84" s="210"/>
      <c r="G84" s="210"/>
      <c r="H84" s="210"/>
      <c r="I84" s="210"/>
    </row>
    <row r="85" spans="2:9" ht="30" customHeight="1" x14ac:dyDescent="0.3">
      <c r="B85" s="46" t="s">
        <v>439</v>
      </c>
      <c r="C85" s="210" t="s">
        <v>440</v>
      </c>
      <c r="D85" s="210"/>
      <c r="E85" s="210"/>
      <c r="F85" s="210"/>
      <c r="G85" s="210"/>
      <c r="H85" s="210"/>
      <c r="I85" s="210"/>
    </row>
    <row r="86" spans="2:9" x14ac:dyDescent="0.3">
      <c r="B86" s="46" t="s">
        <v>253</v>
      </c>
      <c r="C86" s="213" t="s">
        <v>386</v>
      </c>
      <c r="D86" s="214"/>
      <c r="E86" s="214"/>
      <c r="F86" s="214"/>
      <c r="G86" s="214"/>
      <c r="H86" s="214"/>
      <c r="I86" s="214"/>
    </row>
    <row r="87" spans="2:9" ht="26.25" customHeight="1" x14ac:dyDescent="0.3">
      <c r="B87" s="46" t="s">
        <v>441</v>
      </c>
      <c r="C87" s="210" t="s">
        <v>442</v>
      </c>
      <c r="D87" s="210"/>
      <c r="E87" s="210"/>
      <c r="F87" s="210"/>
      <c r="G87" s="210"/>
      <c r="H87" s="210"/>
      <c r="I87" s="210"/>
    </row>
    <row r="88" spans="2:9" ht="26.25" customHeight="1" x14ac:dyDescent="0.3">
      <c r="B88" s="46" t="s">
        <v>443</v>
      </c>
      <c r="C88" s="210" t="s">
        <v>444</v>
      </c>
      <c r="D88" s="210"/>
      <c r="E88" s="210"/>
      <c r="F88" s="210"/>
      <c r="G88" s="210"/>
      <c r="H88" s="210"/>
      <c r="I88" s="210"/>
    </row>
    <row r="89" spans="2:9" ht="27.75" customHeight="1" x14ac:dyDescent="0.3">
      <c r="B89" s="46" t="s">
        <v>445</v>
      </c>
      <c r="C89" s="210" t="s">
        <v>446</v>
      </c>
      <c r="D89" s="210"/>
      <c r="E89" s="210"/>
      <c r="F89" s="210"/>
      <c r="G89" s="210"/>
      <c r="H89" s="210"/>
      <c r="I89" s="210"/>
    </row>
    <row r="90" spans="2:9" ht="54.75" customHeight="1" x14ac:dyDescent="0.3">
      <c r="B90" s="46" t="s">
        <v>447</v>
      </c>
      <c r="C90" s="210" t="s">
        <v>448</v>
      </c>
      <c r="D90" s="210"/>
      <c r="E90" s="210"/>
      <c r="F90" s="210"/>
      <c r="G90" s="210"/>
      <c r="H90" s="210"/>
      <c r="I90" s="210"/>
    </row>
    <row r="91" spans="2:9" ht="33" customHeight="1" x14ac:dyDescent="0.3">
      <c r="B91" s="46" t="s">
        <v>449</v>
      </c>
      <c r="C91" s="210" t="s">
        <v>450</v>
      </c>
      <c r="D91" s="210"/>
      <c r="E91" s="210"/>
      <c r="F91" s="210"/>
      <c r="G91" s="210"/>
      <c r="H91" s="210"/>
      <c r="I91" s="210"/>
    </row>
    <row r="92" spans="2:9" x14ac:dyDescent="0.3">
      <c r="B92" s="46" t="s">
        <v>451</v>
      </c>
      <c r="C92" s="210" t="s">
        <v>452</v>
      </c>
      <c r="D92" s="210"/>
      <c r="E92" s="210"/>
      <c r="F92" s="210"/>
      <c r="G92" s="210"/>
      <c r="H92" s="210"/>
      <c r="I92" s="210"/>
    </row>
    <row r="93" spans="2:9" ht="30.75" customHeight="1" x14ac:dyDescent="0.3">
      <c r="B93" s="46" t="s">
        <v>255</v>
      </c>
      <c r="C93" s="210" t="s">
        <v>453</v>
      </c>
      <c r="D93" s="210"/>
      <c r="E93" s="210"/>
      <c r="F93" s="210"/>
      <c r="G93" s="210"/>
      <c r="H93" s="210"/>
      <c r="I93" s="210"/>
    </row>
    <row r="94" spans="2:9" ht="30.75" customHeight="1" x14ac:dyDescent="0.3">
      <c r="B94" s="46" t="s">
        <v>454</v>
      </c>
      <c r="C94" s="210" t="s">
        <v>455</v>
      </c>
      <c r="D94" s="210"/>
      <c r="E94" s="210"/>
      <c r="F94" s="210"/>
      <c r="G94" s="210"/>
      <c r="H94" s="210"/>
      <c r="I94" s="210"/>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2" t="s">
        <v>373</v>
      </c>
      <c r="D107" s="212"/>
      <c r="E107" s="212"/>
      <c r="F107" s="212"/>
      <c r="G107" s="212"/>
      <c r="H107" s="212"/>
      <c r="I107" s="212"/>
    </row>
    <row r="108" spans="2:11" ht="30.75" customHeight="1" x14ac:dyDescent="0.3">
      <c r="B108" s="41" t="s">
        <v>461</v>
      </c>
      <c r="C108" s="211" t="s">
        <v>462</v>
      </c>
      <c r="D108" s="211"/>
      <c r="E108" s="211"/>
      <c r="F108" s="211"/>
      <c r="G108" s="211"/>
      <c r="H108" s="211"/>
      <c r="I108" s="211"/>
    </row>
    <row r="109" spans="2:11" ht="21.75" customHeight="1" x14ac:dyDescent="0.3">
      <c r="B109" s="41" t="s">
        <v>463</v>
      </c>
      <c r="C109" s="211" t="s">
        <v>464</v>
      </c>
      <c r="D109" s="211"/>
      <c r="E109" s="211"/>
      <c r="F109" s="211"/>
      <c r="G109" s="211"/>
      <c r="H109" s="211"/>
      <c r="I109" s="211"/>
    </row>
    <row r="110" spans="2:11" ht="21" customHeight="1" x14ac:dyDescent="0.3">
      <c r="B110" s="41" t="s">
        <v>465</v>
      </c>
      <c r="C110" s="211" t="s">
        <v>466</v>
      </c>
      <c r="D110" s="211"/>
      <c r="E110" s="211"/>
      <c r="F110" s="211"/>
      <c r="G110" s="211"/>
      <c r="H110" s="211"/>
      <c r="I110" s="211"/>
    </row>
    <row r="111" spans="2:11" ht="26.25" customHeight="1" x14ac:dyDescent="0.3">
      <c r="B111" s="41" t="s">
        <v>467</v>
      </c>
      <c r="C111" s="211" t="s">
        <v>468</v>
      </c>
      <c r="D111" s="211"/>
      <c r="E111" s="211"/>
      <c r="F111" s="211"/>
      <c r="G111" s="211"/>
      <c r="H111" s="211"/>
      <c r="I111" s="211"/>
    </row>
    <row r="112" spans="2:11" ht="21" customHeight="1" x14ac:dyDescent="0.3">
      <c r="B112" s="41" t="s">
        <v>469</v>
      </c>
      <c r="C112" s="211" t="s">
        <v>470</v>
      </c>
      <c r="D112" s="211"/>
      <c r="E112" s="211"/>
      <c r="F112" s="211"/>
      <c r="G112" s="211"/>
      <c r="H112" s="211"/>
      <c r="I112" s="211"/>
    </row>
    <row r="113" spans="2:11" ht="21.75" customHeight="1" x14ac:dyDescent="0.3">
      <c r="B113" s="41" t="s">
        <v>471</v>
      </c>
      <c r="C113" s="211" t="s">
        <v>472</v>
      </c>
      <c r="D113" s="211"/>
      <c r="E113" s="211"/>
      <c r="F113" s="211"/>
      <c r="G113" s="211"/>
      <c r="H113" s="211"/>
      <c r="I113" s="211"/>
    </row>
    <row r="114" spans="2:11" ht="33" customHeight="1" x14ac:dyDescent="0.3">
      <c r="B114" s="41" t="s">
        <v>473</v>
      </c>
      <c r="C114" s="211" t="s">
        <v>474</v>
      </c>
      <c r="D114" s="211"/>
      <c r="E114" s="211"/>
      <c r="F114" s="211"/>
      <c r="G114" s="211"/>
      <c r="H114" s="211"/>
      <c r="I114" s="211"/>
    </row>
    <row r="122" spans="2:11" x14ac:dyDescent="0.3">
      <c r="B122" t="s">
        <v>475</v>
      </c>
      <c r="K122" t="s">
        <v>460</v>
      </c>
    </row>
    <row r="123" spans="2:11" x14ac:dyDescent="0.3">
      <c r="B123" s="8" t="s">
        <v>372</v>
      </c>
      <c r="C123" s="212" t="s">
        <v>373</v>
      </c>
      <c r="D123" s="212"/>
      <c r="E123" s="212"/>
      <c r="F123" s="212"/>
      <c r="G123" s="212"/>
      <c r="H123" s="212"/>
      <c r="I123" s="212"/>
    </row>
    <row r="124" spans="2:11" x14ac:dyDescent="0.3">
      <c r="B124" s="41" t="s">
        <v>471</v>
      </c>
      <c r="C124" s="211" t="s">
        <v>476</v>
      </c>
      <c r="D124" s="211"/>
      <c r="E124" s="211"/>
      <c r="F124" s="211"/>
      <c r="G124" s="211"/>
      <c r="H124" s="211"/>
      <c r="I124" s="211"/>
    </row>
    <row r="125" spans="2:11" x14ac:dyDescent="0.3">
      <c r="B125" s="41" t="s">
        <v>477</v>
      </c>
      <c r="C125" s="211" t="s">
        <v>478</v>
      </c>
      <c r="D125" s="211"/>
      <c r="E125" s="211"/>
      <c r="F125" s="211"/>
      <c r="G125" s="211"/>
      <c r="H125" s="211"/>
      <c r="I125" s="211"/>
    </row>
    <row r="126" spans="2:11" ht="55.5" customHeight="1" x14ac:dyDescent="0.3">
      <c r="B126" s="41" t="s">
        <v>479</v>
      </c>
      <c r="C126" s="211" t="s">
        <v>480</v>
      </c>
      <c r="D126" s="211"/>
      <c r="E126" s="211"/>
      <c r="F126" s="211"/>
      <c r="G126" s="211"/>
      <c r="H126" s="211"/>
      <c r="I126" s="211"/>
    </row>
    <row r="127" spans="2:11" x14ac:dyDescent="0.3">
      <c r="B127" s="41" t="s">
        <v>481</v>
      </c>
      <c r="C127" s="211" t="s">
        <v>482</v>
      </c>
      <c r="D127" s="211"/>
      <c r="E127" s="211"/>
      <c r="F127" s="211"/>
      <c r="G127" s="211"/>
      <c r="H127" s="211"/>
      <c r="I127" s="211"/>
    </row>
    <row r="128" spans="2:11" x14ac:dyDescent="0.3">
      <c r="B128" s="41" t="s">
        <v>483</v>
      </c>
      <c r="C128" s="211" t="s">
        <v>484</v>
      </c>
      <c r="D128" s="211"/>
      <c r="E128" s="211"/>
      <c r="F128" s="211"/>
      <c r="G128" s="211"/>
      <c r="H128" s="211"/>
      <c r="I128" s="211"/>
    </row>
    <row r="129" spans="2:11" x14ac:dyDescent="0.3">
      <c r="B129" s="41" t="s">
        <v>485</v>
      </c>
      <c r="C129" s="211" t="s">
        <v>486</v>
      </c>
      <c r="D129" s="211"/>
      <c r="E129" s="211"/>
      <c r="F129" s="211"/>
      <c r="G129" s="211"/>
      <c r="H129" s="211"/>
      <c r="I129" s="211"/>
    </row>
    <row r="130" spans="2:11" x14ac:dyDescent="0.3">
      <c r="B130" s="41" t="s">
        <v>487</v>
      </c>
      <c r="C130" s="211" t="s">
        <v>488</v>
      </c>
      <c r="D130" s="211"/>
      <c r="E130" s="211"/>
      <c r="F130" s="211"/>
      <c r="G130" s="211"/>
      <c r="H130" s="211"/>
      <c r="I130" s="211"/>
    </row>
    <row r="131" spans="2:11" ht="12.75" customHeight="1" x14ac:dyDescent="0.3">
      <c r="B131" s="41" t="s">
        <v>489</v>
      </c>
      <c r="C131" s="211" t="s">
        <v>490</v>
      </c>
      <c r="D131" s="211"/>
      <c r="E131" s="211"/>
      <c r="F131" s="211"/>
      <c r="G131" s="211"/>
      <c r="H131" s="211"/>
      <c r="I131" s="211"/>
    </row>
    <row r="132" spans="2:11" ht="12.75" customHeight="1" x14ac:dyDescent="0.3">
      <c r="B132" s="41" t="s">
        <v>491</v>
      </c>
      <c r="C132" s="211" t="s">
        <v>492</v>
      </c>
      <c r="D132" s="211"/>
      <c r="E132" s="211"/>
      <c r="F132" s="211"/>
      <c r="G132" s="211"/>
      <c r="H132" s="211"/>
      <c r="I132" s="211"/>
    </row>
    <row r="133" spans="2:11" ht="12.75" customHeight="1" x14ac:dyDescent="0.3">
      <c r="B133" s="41" t="s">
        <v>493</v>
      </c>
      <c r="C133" s="211" t="s">
        <v>494</v>
      </c>
      <c r="D133" s="211"/>
      <c r="E133" s="211"/>
      <c r="F133" s="211"/>
      <c r="G133" s="211"/>
      <c r="H133" s="211"/>
      <c r="I133" s="211"/>
    </row>
    <row r="134" spans="2:11" ht="12.75" customHeight="1" x14ac:dyDescent="0.3">
      <c r="B134" s="41" t="s">
        <v>495</v>
      </c>
      <c r="C134" s="211" t="s">
        <v>496</v>
      </c>
      <c r="D134" s="211"/>
      <c r="E134" s="211"/>
      <c r="F134" s="211"/>
      <c r="G134" s="211"/>
      <c r="H134" s="211"/>
      <c r="I134" s="211"/>
    </row>
    <row r="135" spans="2:11" ht="12.75" customHeight="1" x14ac:dyDescent="0.3">
      <c r="B135" s="41" t="s">
        <v>497</v>
      </c>
      <c r="C135" s="211" t="s">
        <v>498</v>
      </c>
      <c r="D135" s="211"/>
      <c r="E135" s="211"/>
      <c r="F135" s="211"/>
      <c r="G135" s="211"/>
      <c r="H135" s="211"/>
      <c r="I135" s="211"/>
    </row>
    <row r="136" spans="2:11" x14ac:dyDescent="0.3">
      <c r="B136" s="41" t="s">
        <v>391</v>
      </c>
      <c r="C136" s="211" t="s">
        <v>499</v>
      </c>
      <c r="D136" s="211"/>
      <c r="E136" s="211"/>
      <c r="F136" s="211"/>
      <c r="G136" s="211"/>
      <c r="H136" s="211"/>
      <c r="I136" s="211"/>
    </row>
    <row r="141" spans="2:11" x14ac:dyDescent="0.3">
      <c r="B141" t="s">
        <v>500</v>
      </c>
    </row>
    <row r="142" spans="2:11" x14ac:dyDescent="0.3">
      <c r="B142" t="s">
        <v>501</v>
      </c>
      <c r="K142" t="s">
        <v>460</v>
      </c>
    </row>
    <row r="143" spans="2:11" x14ac:dyDescent="0.3">
      <c r="B143" s="8" t="s">
        <v>372</v>
      </c>
      <c r="C143" s="212" t="s">
        <v>373</v>
      </c>
      <c r="D143" s="212"/>
      <c r="E143" s="212"/>
      <c r="F143" s="212"/>
      <c r="G143" s="212"/>
      <c r="H143" s="212"/>
      <c r="I143" s="212"/>
    </row>
    <row r="144" spans="2:11" x14ac:dyDescent="0.3">
      <c r="B144" s="41" t="s">
        <v>502</v>
      </c>
      <c r="C144" s="211" t="s">
        <v>503</v>
      </c>
      <c r="D144" s="211"/>
      <c r="E144" s="211"/>
      <c r="F144" s="211"/>
      <c r="G144" s="211"/>
      <c r="H144" s="211"/>
      <c r="I144" s="211"/>
    </row>
    <row r="145" spans="2:9" ht="33" customHeight="1" x14ac:dyDescent="0.3">
      <c r="B145" s="41" t="s">
        <v>504</v>
      </c>
      <c r="C145" s="211" t="s">
        <v>505</v>
      </c>
      <c r="D145" s="211"/>
      <c r="E145" s="211"/>
      <c r="F145" s="211"/>
      <c r="G145" s="211"/>
      <c r="H145" s="211"/>
      <c r="I145" s="211"/>
    </row>
    <row r="146" spans="2:9" ht="32.25" customHeight="1" x14ac:dyDescent="0.3">
      <c r="B146" s="41" t="s">
        <v>506</v>
      </c>
      <c r="C146" s="211" t="s">
        <v>507</v>
      </c>
      <c r="D146" s="211"/>
      <c r="E146" s="211"/>
      <c r="F146" s="211"/>
      <c r="G146" s="211"/>
      <c r="H146" s="211"/>
      <c r="I146" s="211"/>
    </row>
    <row r="147" spans="2:9" ht="12.75" customHeight="1" x14ac:dyDescent="0.3">
      <c r="B147" s="41" t="s">
        <v>439</v>
      </c>
      <c r="C147" s="211" t="s">
        <v>508</v>
      </c>
      <c r="D147" s="211"/>
      <c r="E147" s="211"/>
      <c r="F147" s="211"/>
      <c r="G147" s="211"/>
      <c r="H147" s="211"/>
      <c r="I147" s="211"/>
    </row>
    <row r="148" spans="2:9" x14ac:dyDescent="0.3">
      <c r="B148" s="41" t="s">
        <v>509</v>
      </c>
      <c r="C148" s="211" t="s">
        <v>510</v>
      </c>
      <c r="D148" s="211"/>
      <c r="E148" s="211"/>
      <c r="F148" s="211"/>
      <c r="G148" s="211"/>
      <c r="H148" s="211"/>
      <c r="I148" s="211"/>
    </row>
    <row r="149" spans="2:9" x14ac:dyDescent="0.3">
      <c r="B149" s="41" t="s">
        <v>254</v>
      </c>
      <c r="C149" s="211" t="s">
        <v>511</v>
      </c>
      <c r="D149" s="211"/>
      <c r="E149" s="211"/>
      <c r="F149" s="211"/>
      <c r="G149" s="211"/>
      <c r="H149" s="211"/>
      <c r="I149" s="211"/>
    </row>
    <row r="150" spans="2:9" ht="12.75" customHeight="1" x14ac:dyDescent="0.3">
      <c r="B150" s="41" t="s">
        <v>431</v>
      </c>
      <c r="C150" s="211" t="s">
        <v>512</v>
      </c>
      <c r="D150" s="211"/>
      <c r="E150" s="211"/>
      <c r="F150" s="211"/>
      <c r="G150" s="211"/>
      <c r="H150" s="211"/>
      <c r="I150" s="211"/>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246B-BD66-42D7-845F-0F811D91A1BE}">
  <dimension ref="A1:F34"/>
  <sheetViews>
    <sheetView topLeftCell="A19" workbookViewId="0">
      <selection activeCell="D42" sqref="D42"/>
    </sheetView>
  </sheetViews>
  <sheetFormatPr defaultRowHeight="12.75" customHeight="1" x14ac:dyDescent="0.3"/>
  <cols>
    <col min="1" max="1" width="26.3984375" bestFit="1" customWidth="1"/>
    <col min="2" max="3" width="11.3984375" customWidth="1"/>
    <col min="4" max="4" width="48.3984375" customWidth="1"/>
    <col min="5" max="5" width="118.296875" customWidth="1"/>
  </cols>
  <sheetData>
    <row r="1" spans="1:5" ht="13" x14ac:dyDescent="0.3">
      <c r="A1" s="97" t="s">
        <v>37</v>
      </c>
      <c r="B1" s="98" t="s">
        <v>532</v>
      </c>
      <c r="C1" s="98" t="s">
        <v>533</v>
      </c>
      <c r="D1" s="98" t="s">
        <v>534</v>
      </c>
      <c r="E1" s="98" t="s">
        <v>535</v>
      </c>
    </row>
    <row r="2" spans="1:5" ht="13" x14ac:dyDescent="0.3">
      <c r="A2" s="94">
        <v>45188</v>
      </c>
      <c r="B2" s="95" t="s">
        <v>536</v>
      </c>
      <c r="C2" s="95"/>
      <c r="D2" s="95"/>
      <c r="E2" s="95" t="s">
        <v>537</v>
      </c>
    </row>
    <row r="3" spans="1:5" ht="13" x14ac:dyDescent="0.3">
      <c r="A3" s="94">
        <v>45188</v>
      </c>
      <c r="B3" s="95" t="s">
        <v>536</v>
      </c>
      <c r="C3" s="95"/>
      <c r="D3" s="95"/>
      <c r="E3" s="96" t="s">
        <v>538</v>
      </c>
    </row>
    <row r="4" spans="1:5" ht="26" x14ac:dyDescent="0.3">
      <c r="A4" s="94">
        <v>45190</v>
      </c>
      <c r="B4" s="95" t="s">
        <v>536</v>
      </c>
      <c r="C4" s="95"/>
      <c r="D4" s="95"/>
      <c r="E4" s="96" t="s">
        <v>539</v>
      </c>
    </row>
    <row r="5" spans="1:5" ht="13" x14ac:dyDescent="0.3">
      <c r="A5" s="94">
        <v>45191</v>
      </c>
      <c r="B5" s="95" t="s">
        <v>540</v>
      </c>
      <c r="C5" s="95"/>
      <c r="D5" s="95"/>
      <c r="E5" s="96" t="s">
        <v>541</v>
      </c>
    </row>
    <row r="6" spans="1:5" ht="13" x14ac:dyDescent="0.3">
      <c r="A6" s="94">
        <v>45194</v>
      </c>
      <c r="B6" s="95" t="s">
        <v>536</v>
      </c>
      <c r="C6" s="95"/>
      <c r="D6" s="95"/>
      <c r="E6" s="96" t="s">
        <v>542</v>
      </c>
    </row>
    <row r="7" spans="1:5" ht="26" x14ac:dyDescent="0.3">
      <c r="A7" s="94">
        <v>45194</v>
      </c>
      <c r="B7" s="95" t="s">
        <v>536</v>
      </c>
      <c r="C7" s="95"/>
      <c r="D7" s="95"/>
      <c r="E7" s="96" t="s">
        <v>543</v>
      </c>
    </row>
    <row r="8" spans="1:5" ht="26" x14ac:dyDescent="0.3">
      <c r="A8" s="94">
        <v>45216</v>
      </c>
      <c r="B8" s="95" t="s">
        <v>536</v>
      </c>
      <c r="C8" s="95"/>
      <c r="D8" s="95"/>
      <c r="E8" s="96" t="s">
        <v>544</v>
      </c>
    </row>
    <row r="9" spans="1:5" ht="13" x14ac:dyDescent="0.3">
      <c r="A9" s="94">
        <v>45217</v>
      </c>
      <c r="B9" s="95" t="s">
        <v>536</v>
      </c>
      <c r="C9" s="95"/>
      <c r="D9" s="95"/>
      <c r="E9" s="95" t="s">
        <v>545</v>
      </c>
    </row>
    <row r="10" spans="1:5" ht="13" x14ac:dyDescent="0.3">
      <c r="A10" s="94">
        <v>45218</v>
      </c>
      <c r="B10" s="95" t="s">
        <v>536</v>
      </c>
      <c r="C10" s="95"/>
      <c r="D10" s="95"/>
      <c r="E10" s="95" t="s">
        <v>546</v>
      </c>
    </row>
    <row r="11" spans="1:5" ht="13" x14ac:dyDescent="0.3">
      <c r="A11" s="94">
        <v>45218</v>
      </c>
      <c r="B11" s="95" t="s">
        <v>536</v>
      </c>
      <c r="C11" s="95"/>
      <c r="D11" s="95"/>
      <c r="E11" s="95" t="s">
        <v>547</v>
      </c>
    </row>
    <row r="12" spans="1:5" ht="13" x14ac:dyDescent="0.3">
      <c r="A12" s="94">
        <v>45250</v>
      </c>
      <c r="B12" s="95" t="s">
        <v>536</v>
      </c>
      <c r="C12" s="95"/>
      <c r="D12" s="95"/>
      <c r="E12" s="95" t="s">
        <v>548</v>
      </c>
    </row>
    <row r="13" spans="1:5" ht="13" x14ac:dyDescent="0.3">
      <c r="A13" s="94">
        <v>45252</v>
      </c>
      <c r="B13" s="95" t="s">
        <v>540</v>
      </c>
      <c r="C13" s="95" t="s">
        <v>549</v>
      </c>
      <c r="D13" s="95"/>
      <c r="E13" s="95" t="s">
        <v>550</v>
      </c>
    </row>
    <row r="14" spans="1:5" ht="13" x14ac:dyDescent="0.3">
      <c r="A14" s="102">
        <v>45252</v>
      </c>
      <c r="B14" s="95" t="s">
        <v>536</v>
      </c>
      <c r="C14" s="95" t="s">
        <v>549</v>
      </c>
      <c r="D14" s="95"/>
      <c r="E14" s="95" t="s">
        <v>551</v>
      </c>
    </row>
    <row r="15" spans="1:5" ht="26" x14ac:dyDescent="0.3">
      <c r="A15" s="102">
        <v>45261</v>
      </c>
      <c r="B15" s="95" t="s">
        <v>536</v>
      </c>
      <c r="C15" s="95" t="s">
        <v>552</v>
      </c>
      <c r="D15" s="95"/>
      <c r="E15" s="96" t="s">
        <v>553</v>
      </c>
    </row>
    <row r="16" spans="1:5" ht="12.75" customHeight="1" x14ac:dyDescent="0.3">
      <c r="A16" s="102">
        <v>45265</v>
      </c>
      <c r="B16" s="95" t="s">
        <v>536</v>
      </c>
      <c r="C16" s="95" t="s">
        <v>552</v>
      </c>
      <c r="D16" s="95"/>
      <c r="E16" s="96" t="s">
        <v>554</v>
      </c>
    </row>
    <row r="17" spans="1:6" ht="70.5" customHeight="1" x14ac:dyDescent="0.3">
      <c r="A17" s="94">
        <v>45278</v>
      </c>
      <c r="B17" s="95" t="s">
        <v>540</v>
      </c>
      <c r="C17" s="95" t="s">
        <v>555</v>
      </c>
      <c r="D17" s="95"/>
      <c r="E17" s="96" t="s">
        <v>556</v>
      </c>
    </row>
    <row r="18" spans="1:6" ht="26" x14ac:dyDescent="0.3">
      <c r="A18" s="94">
        <v>45355</v>
      </c>
      <c r="B18" s="95" t="s">
        <v>536</v>
      </c>
      <c r="C18" s="95" t="s">
        <v>557</v>
      </c>
      <c r="D18" s="95"/>
      <c r="E18" s="96" t="s">
        <v>558</v>
      </c>
    </row>
    <row r="19" spans="1:6" ht="13" x14ac:dyDescent="0.3">
      <c r="A19" s="94">
        <v>45369</v>
      </c>
      <c r="B19" s="95" t="s">
        <v>536</v>
      </c>
      <c r="C19" s="95" t="s">
        <v>557</v>
      </c>
      <c r="D19" s="95"/>
      <c r="E19" s="96" t="s">
        <v>559</v>
      </c>
    </row>
    <row r="20" spans="1:6" ht="20.5" customHeight="1" x14ac:dyDescent="0.3">
      <c r="A20" s="114">
        <v>45432</v>
      </c>
      <c r="B20" s="95" t="s">
        <v>536</v>
      </c>
      <c r="C20" s="115" t="s">
        <v>560</v>
      </c>
      <c r="D20" s="115"/>
      <c r="E20" s="116" t="s">
        <v>561</v>
      </c>
      <c r="F20" s="118"/>
    </row>
    <row r="21" spans="1:6" ht="26" x14ac:dyDescent="0.3">
      <c r="A21" s="114">
        <v>45432</v>
      </c>
      <c r="B21" s="95" t="s">
        <v>536</v>
      </c>
      <c r="C21" s="115" t="s">
        <v>560</v>
      </c>
      <c r="D21" s="115"/>
      <c r="E21" s="117" t="s">
        <v>562</v>
      </c>
      <c r="F21" s="118"/>
    </row>
    <row r="22" spans="1:6" ht="26" x14ac:dyDescent="0.3">
      <c r="A22" s="114">
        <v>45442</v>
      </c>
      <c r="B22" s="95" t="s">
        <v>536</v>
      </c>
      <c r="C22" s="115" t="s">
        <v>563</v>
      </c>
      <c r="D22" s="116">
        <v>33188</v>
      </c>
      <c r="E22" s="117" t="s">
        <v>564</v>
      </c>
    </row>
    <row r="23" spans="1:6" ht="13" x14ac:dyDescent="0.3">
      <c r="A23" s="124">
        <v>45449</v>
      </c>
      <c r="B23" s="125" t="s">
        <v>565</v>
      </c>
      <c r="C23" s="126" t="s">
        <v>566</v>
      </c>
      <c r="D23" s="126">
        <v>32725</v>
      </c>
      <c r="E23" s="127" t="s">
        <v>567</v>
      </c>
    </row>
    <row r="24" spans="1:6" ht="42.65" customHeight="1" x14ac:dyDescent="0.3">
      <c r="A24" s="122">
        <v>45454</v>
      </c>
      <c r="B24" s="119" t="s">
        <v>536</v>
      </c>
      <c r="C24" s="119" t="s">
        <v>566</v>
      </c>
      <c r="D24" s="119">
        <v>33052</v>
      </c>
      <c r="E24" s="123" t="s">
        <v>568</v>
      </c>
    </row>
    <row r="25" spans="1:6" ht="13" x14ac:dyDescent="0.3">
      <c r="A25" s="94">
        <v>45526</v>
      </c>
      <c r="B25" s="95" t="s">
        <v>569</v>
      </c>
      <c r="C25" s="95" t="s">
        <v>570</v>
      </c>
      <c r="D25" s="95"/>
      <c r="E25" s="123" t="s">
        <v>571</v>
      </c>
    </row>
    <row r="26" spans="1:6" ht="26" x14ac:dyDescent="0.3">
      <c r="A26" s="128">
        <v>45562</v>
      </c>
      <c r="B26" s="125" t="s">
        <v>536</v>
      </c>
      <c r="C26" s="125" t="s">
        <v>570</v>
      </c>
      <c r="D26" s="125">
        <v>36127</v>
      </c>
      <c r="E26" s="129" t="s">
        <v>572</v>
      </c>
    </row>
    <row r="27" spans="1:6" ht="38.25" customHeight="1" x14ac:dyDescent="0.3">
      <c r="A27" s="128">
        <v>45589</v>
      </c>
      <c r="B27" s="119" t="s">
        <v>573</v>
      </c>
      <c r="C27" s="154" t="s">
        <v>574</v>
      </c>
      <c r="D27" s="153" t="s">
        <v>575</v>
      </c>
      <c r="E27" s="155" t="s">
        <v>576</v>
      </c>
    </row>
    <row r="28" spans="1:6" ht="38.25" customHeight="1" x14ac:dyDescent="0.3">
      <c r="A28" s="122">
        <v>45607</v>
      </c>
      <c r="B28" s="119" t="s">
        <v>573</v>
      </c>
      <c r="C28" s="154" t="s">
        <v>574</v>
      </c>
      <c r="D28" s="153" t="s">
        <v>575</v>
      </c>
      <c r="E28" s="155" t="s">
        <v>577</v>
      </c>
    </row>
    <row r="29" spans="1:6" ht="30" customHeight="1" x14ac:dyDescent="0.3">
      <c r="A29" s="122">
        <v>45607</v>
      </c>
      <c r="B29" s="119" t="s">
        <v>573</v>
      </c>
      <c r="C29" s="154" t="s">
        <v>574</v>
      </c>
      <c r="D29" s="153" t="s">
        <v>575</v>
      </c>
      <c r="E29" s="155" t="s">
        <v>578</v>
      </c>
    </row>
    <row r="30" spans="1:6" ht="26" x14ac:dyDescent="0.3">
      <c r="A30" s="122">
        <v>45642</v>
      </c>
      <c r="B30" s="119" t="s">
        <v>536</v>
      </c>
      <c r="C30" s="119" t="s">
        <v>579</v>
      </c>
      <c r="D30" s="119">
        <v>44081</v>
      </c>
      <c r="E30" s="123" t="s">
        <v>580</v>
      </c>
    </row>
    <row r="31" spans="1:6" ht="13" x14ac:dyDescent="0.3">
      <c r="A31" s="122">
        <v>45665</v>
      </c>
      <c r="B31" s="119" t="s">
        <v>536</v>
      </c>
      <c r="C31" s="119" t="s">
        <v>581</v>
      </c>
      <c r="D31" s="119" t="s">
        <v>582</v>
      </c>
      <c r="E31" s="123" t="s">
        <v>583</v>
      </c>
    </row>
    <row r="32" spans="1:6" ht="39" x14ac:dyDescent="0.3">
      <c r="A32" s="122">
        <v>45686</v>
      </c>
      <c r="B32" s="119" t="s">
        <v>536</v>
      </c>
      <c r="C32" s="119" t="s">
        <v>584</v>
      </c>
      <c r="D32" s="119">
        <v>47663</v>
      </c>
      <c r="E32" s="123" t="s">
        <v>585</v>
      </c>
    </row>
    <row r="33" spans="1:5" ht="78" x14ac:dyDescent="0.3">
      <c r="A33" s="122">
        <v>45778</v>
      </c>
      <c r="B33" s="119" t="s">
        <v>536</v>
      </c>
      <c r="C33" s="119" t="s">
        <v>636</v>
      </c>
      <c r="D33" s="119" t="s">
        <v>586</v>
      </c>
      <c r="E33" s="123" t="s">
        <v>587</v>
      </c>
    </row>
    <row r="34" spans="1:5" ht="12.75" customHeight="1" x14ac:dyDescent="0.3">
      <c r="A34" s="122">
        <v>45903</v>
      </c>
      <c r="B34" s="119" t="s">
        <v>536</v>
      </c>
      <c r="C34" s="119" t="s">
        <v>1145</v>
      </c>
      <c r="D34" s="119" t="s">
        <v>582</v>
      </c>
      <c r="E34" s="123" t="s">
        <v>1144</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M a n u a l C a l c M o d e " > < C u s t o m C o n t e n t > < ! [ C D A T A [ F a l s 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I s S a n d b o x E m b e d d e d " > < C u s t o m C o n t e n t > < ! [ C D A T A [ y e s ] ] > < / C u s t o m C o n t e n t > < / G e m i n i > 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S a n d b o x N o n E m p t y " > < C u s t o m C o n t e n t > < ! [ C D A T A [ 1 ] ] > < / C u s t o m C o n t e n t > < / G e m i n i > 
</file>

<file path=customXml/item19.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1</Theme>
    <Doc_x0020_Number xmlns="336dc6f7-e858-42a6-bc18-5509d747a3d8">MHHS-DEL1759 </Doc_x0020_Number>
    <V xmlns="3333897b-ac89-48f6-a1d8-b7f0e78cfc78">0.5.6</V>
    <Archive xmlns="3333897b-ac89-48f6-a1d8-b7f0e78cfc78">false</Archive>
    <SubType xmlns="3333897b-ac89-48f6-a1d8-b7f0e78cfc78">Approach and Plan</SubType>
    <Shortname xmlns="3333897b-ac89-48f6-a1d8-b7f0e78cfc78">SITFTS-0090 New Connection MS Change Re-Submit v0.5.6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L i n k e d T a b l e U p d a t e M o d e " > < C u s t o m C o n t e n t > < ! [ C D A T A [ T r u e ] ] > < / C u s t o m C o n t e n t > < / G e m i n i > 
</file>

<file path=customXml/item4.xml>��< ? x m l   v e r s i o n = " 1 . 0 "   e n c o d i n g = " U T F - 1 6 " ? > < G e m i n i   x m l n s = " h t t p : / / g e m i n i / p i v o t c u s t o m i z a t i o n / T a b l e O r d e r " > < C u s t o m C o n t e n t > < ! [ C D A T A [ T e s t S c e n a r i o M a p p i n g , L i s t T e s t C a s e s ] ] > < / C u s t o m C o n t e n t > < / G e m i n i > 
</file>

<file path=customXml/item5.xml>��< ? x m l   v e r s i o n = " 1 . 0 "   e n c o d i n g = " U T F - 1 6 " ? > < G e m i n i   x m l n s = " h t t p : / / g e m i n i / p i v o t c u s t o m i z a t i o n / S h o w H i d d e n " > < C u s t o m C o n t e n t > < ! [ C D A T A [ T r u 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G e m i n i   x m l n s = " h t t p : / / g e m i n i / p i v o t c u s t o m i z a t i o n / P o w e r P i v o t V e r s i o n " > < C u s t o m C o n t e n t > < ! [ C D A T A [ 2 0 1 5 . 1 3 0 . 8 0 0 . 1 1 5 2 ] ] > < / C u s t o m C o n t e n t > < / G e m i n i > 
</file>

<file path=customXml/item8.xml>��< ? x m l   v e r s i o n = " 1 . 0 "   e n c o d i n g = " U T F - 1 6 " ? > < G e m i n i   x m l n s = " h t t p : / / g e m i n i / p i v o t c u s t o m i z a t i o n / C l i e n t W i n d o w X M L " > < C u s t o m C o n t e n t > < ! [ C D A T A [ L i s t T e s t C a s e s ] ] > < / 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5.xml><?xml version="1.0" encoding="utf-8"?>
<ds:datastoreItem xmlns:ds="http://schemas.openxmlformats.org/officeDocument/2006/customXml" ds:itemID="{9F40FCE1-A123-434C-98DE-7DD70FBA401F}">
  <ds:schemaRefs>
    <ds:schemaRef ds:uri="http://schemas.microsoft.com/DataMashup"/>
  </ds:schemaRefs>
</ds:datastoreItem>
</file>

<file path=customXml/itemProps16.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56262659-8CB0-4EED-8E87-175C8B0C516A}"/>
</file>

<file path=customXml/itemProps20.xml><?xml version="1.0" encoding="utf-8"?>
<ds:datastoreItem xmlns:ds="http://schemas.openxmlformats.org/officeDocument/2006/customXml" ds:itemID="{B63136F9-FA54-4457-A4B6-ADD6821FB360}">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336dc6f7-e858-42a6-bc18-5509d747a3d8"/>
    <ds:schemaRef ds:uri="http://schemas.microsoft.com/office/2006/metadata/properties"/>
    <ds:schemaRef ds:uri="1ec6c686-3e88-4115-b468-4b1672fc2d35"/>
  </ds:schemaRefs>
</ds:datastoreItem>
</file>

<file path=customXml/itemProps2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2.xml><?xml version="1.0" encoding="utf-8"?>
<ds:datastoreItem xmlns:ds="http://schemas.openxmlformats.org/officeDocument/2006/customXml" ds:itemID="{2EA5258D-E562-49C9-B3C3-AA99E90D5521}">
  <ds:schemaRefs>
    <ds:schemaRef ds:uri="http://gemini/pivotcustomization/Diagrams"/>
  </ds:schemaRefs>
</ds:datastoreItem>
</file>

<file path=customXml/itemProps3.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6.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9.xml><?xml version="1.0" encoding="utf-8"?>
<ds:datastoreItem xmlns:ds="http://schemas.openxmlformats.org/officeDocument/2006/customXml" ds:itemID="{2F2EBD76-66D4-4D65-8220-362C25FFAB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SITFTS0090 Overview</vt:lpstr>
      <vt:lpstr>SITFTS0090- Smart</vt:lpstr>
      <vt:lpstr>SITFTS0090- Tradititional</vt:lpstr>
      <vt:lpstr>SITFTS0090- Unmetered</vt:lpstr>
      <vt:lpstr>SITFTS0090- 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2025-09-10T08:13:52Z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2024-03-04T15:02:56Z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46c272de-3b4c-4a1a-abbb-822ba2c41841</vt:lpwstr>
  </property>
  <property fmtid="{D5CDD505-2E9C-101B-9397-08002B2CF9AE}" pid="31" name="MSIP_Label_77ccc63a-f756-4161-8054-32c679179e9e_ContentBits">
    <vt:lpwstr>2</vt:lpwstr>
  </property>
</Properties>
</file>